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00" windowHeight="8235" activeTab="0"/>
  </bookViews>
  <sheets>
    <sheet name="DEDUCIBLES" sheetId="1" r:id="rId1"/>
    <sheet name="TRDM" sheetId="2" r:id="rId2"/>
    <sheet name="MANEJO" sheetId="3" r:id="rId3"/>
    <sheet name="RCE" sheetId="4" r:id="rId4"/>
    <sheet name="AU" sheetId="5" r:id="rId5"/>
    <sheet name="RCD&amp;O" sheetId="6" r:id="rId6"/>
    <sheet name="VIDA FUNCIONARIOS" sheetId="7" r:id="rId7"/>
    <sheet name="VIDA DEUDORES" sheetId="8" r:id="rId8"/>
  </sheets>
  <definedNames>
    <definedName name="_xlnm.Print_Area" localSheetId="5">'RCD&amp;O'!$A$2:$C$10</definedName>
    <definedName name="_xlnm.Print_Area" localSheetId="3">'RCE'!$A$2:$C$17</definedName>
    <definedName name="_xlnm.Print_Area" localSheetId="1">'TRDM'!$A$2:$C$17</definedName>
  </definedNames>
  <calcPr fullCalcOnLoad="1"/>
</workbook>
</file>

<file path=xl/sharedStrings.xml><?xml version="1.0" encoding="utf-8"?>
<sst xmlns="http://schemas.openxmlformats.org/spreadsheetml/2006/main" count="399" uniqueCount="192">
  <si>
    <t>Puntaje</t>
  </si>
  <si>
    <t>DESCRIPCION DEL OFRECIMIENTO</t>
  </si>
  <si>
    <t>SE ACEPTA</t>
  </si>
  <si>
    <t>CONDICION</t>
  </si>
  <si>
    <t>PUNTAJE</t>
  </si>
  <si>
    <t xml:space="preserve">CONDICION </t>
  </si>
  <si>
    <r>
      <rPr>
        <b/>
        <sz val="11"/>
        <color indexed="8"/>
        <rFont val="Arial"/>
        <family val="2"/>
      </rPr>
      <t xml:space="preserve">Limite adicional para ampliación de aviso de siniestro:
</t>
    </r>
    <r>
      <rPr>
        <sz val="11"/>
        <color indexed="8"/>
        <rFont val="Arial"/>
        <family val="2"/>
      </rPr>
      <t>Se califica con el maximo puntaje el mayor limite en dias adicional al basico obligatorio y los demas de forma proporcional, aplicando una regla de tres simple.</t>
    </r>
  </si>
  <si>
    <r>
      <t xml:space="preserve">Cobertura en exceso de dineros dentro y fuera de caja fuerte, </t>
    </r>
    <r>
      <rPr>
        <sz val="11"/>
        <color indexed="8"/>
        <rFont val="Arial"/>
        <family val="2"/>
      </rPr>
      <t>el cual aplica para una o varias oficinas ubicadas en el territorio nacional evento/vigencia, sin cobro de prima.  Se otorgará el máximo puntaje señalado al oferente que ofrezca el mayor exceso de dineros, adicional al básico obligatorio y los demás de forma proporcional, aplicando una regla de tres simple.</t>
    </r>
  </si>
  <si>
    <r>
      <t xml:space="preserve">Reposición o reemplazo para equipos eléctricos y electrónicos y para maquinaria sin aplicación de demérito por uso: </t>
    </r>
    <r>
      <rPr>
        <sz val="11"/>
        <color indexed="8"/>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</si>
  <si>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t xml:space="preserve">Límite adicional para ampliación de aviso de siniestro. </t>
    </r>
    <r>
      <rPr>
        <sz val="11"/>
        <color indexed="8"/>
        <rFont val="Arial"/>
        <family val="2"/>
      </rPr>
      <t>Se califica con el máximo puntaje el mayor límite en días adicional al básico obligatorio y los demás de forma proporcional, aplicando una regla de tres simple.</t>
    </r>
  </si>
  <si>
    <r>
      <t xml:space="preserve">No aplicación de infraseguro. </t>
    </r>
    <r>
      <rPr>
        <sz val="11"/>
        <color indexed="8"/>
        <rFont val="Arial"/>
        <family val="2"/>
      </rPr>
      <t>Se califica con el máximo puntaje el mayor porcentaje establecido en exceso del básico obligatorio para la aplicación de infraseguro, los demás en forma proporcional, utilizando una regla de tres.</t>
    </r>
  </si>
  <si>
    <r>
      <t xml:space="preserve">Límite adicional para reparaciones y ajuste de pérdidas en caso de siniestro:. </t>
    </r>
    <r>
      <rPr>
        <sz val="11"/>
        <color indexed="8"/>
        <rFont val="Arial"/>
        <family val="2"/>
      </rPr>
      <t>Se califica con el máximo puntaje el mayor límite adicional al básico obligatorio, los demás en forma proporcional, utilizando una regla de tres.</t>
    </r>
  </si>
  <si>
    <r>
      <t xml:space="preserve">Bono de retorno por experiencia siniestral (B). </t>
    </r>
    <r>
      <rPr>
        <sz val="11"/>
        <color indexed="8"/>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</si>
  <si>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t xml:space="preserve">PUNTAJE  </t>
  </si>
  <si>
    <r>
      <t xml:space="preserve">Límite adicional para ampliación de aviso de siniestro:
</t>
    </r>
    <r>
      <rPr>
        <sz val="11"/>
        <color indexed="8"/>
        <rFont val="Arial"/>
        <family val="2"/>
      </rPr>
      <t>Se califica con el máximo puntaje el mayor límite en días adicional al básico obligatorio y los demás de forma proporcional, aplicando una regla de tres simple.</t>
    </r>
  </si>
  <si>
    <r>
      <t xml:space="preserve">Limite adicional para ampliación de aviso de revocación: 
</t>
    </r>
    <r>
      <rPr>
        <sz val="11"/>
        <color indexed="8"/>
        <rFont val="Arial"/>
        <family val="2"/>
      </rPr>
      <t>Se califica con el maximo puntaje el mayor limite en dias adicional al basico obligatorio y los demas de forma proporcional, aplicando una regla de tres simple.</t>
    </r>
  </si>
  <si>
    <t>Total Puntos- Especificaciones Complementarias</t>
  </si>
  <si>
    <r>
      <t>Gastos para la adecuación de suelos y terrenos que lleguen a afectarse como consecuencia de un Temblor, Terremoto, erupción volcánica y/o otros eventos de la naturaleza</t>
    </r>
    <r>
      <rPr>
        <sz val="11"/>
        <color indexed="8"/>
        <rFont val="Arial"/>
        <family val="2"/>
      </rPr>
      <t xml:space="preserve">. Se califica con </t>
    </r>
    <r>
      <rPr>
        <b/>
        <sz val="11"/>
        <color indexed="8"/>
        <rFont val="Arial"/>
        <family val="2"/>
      </rPr>
      <t xml:space="preserve">el máximo puntaje, </t>
    </r>
    <r>
      <rPr>
        <sz val="11"/>
        <color indexed="8"/>
        <rFont val="Arial"/>
        <family val="2"/>
      </rPr>
      <t xml:space="preserve">el mayor límite en porcentaje adicional al básico obligatorio y los demás de forma proporcional, aplicando una regla de tres simple. 
</t>
    </r>
  </si>
  <si>
    <r>
      <t xml:space="preserve">Ampliación término en años en el rango "De 0 a 7 años" de la tabla de demérito por uso y/o mejora tecnológica, para reclamaciones por daño interno en bienes relacionados con equipos eléctricos y electrónicos  y Equipos de Rotura de Maquinaria: </t>
    </r>
    <r>
      <rPr>
        <sz val="11"/>
        <color indexed="8"/>
        <rFont val="Arial"/>
        <family val="2"/>
      </rPr>
      <t>Se califica con el máximo puntaje el ofrecimiento del mayor número de años adicionales al básico obligatorio en la tabla de demérito, y los demás en forma proporcional, utilizando una regla de tres.</t>
    </r>
  </si>
  <si>
    <r>
      <t xml:space="preserve">Restablecimiento automático del límite asegurado por pago de siniestro, con cobro de prima adicional:
</t>
    </r>
    <r>
      <rPr>
        <sz val="11"/>
        <color indexed="8"/>
        <rFont val="Arial"/>
        <family val="2"/>
      </rPr>
      <t>Se califica con el máximo puntaje el mayor número de restablecimientos adicional al básico y los demás en forma proporcional, sin condición alguna.</t>
    </r>
  </si>
  <si>
    <r>
      <rPr>
        <b/>
        <sz val="11"/>
        <color indexed="8"/>
        <rFont val="Arial"/>
        <family val="2"/>
      </rPr>
      <t xml:space="preserve">Limite adicional para  Honorarios Profesionales de abogados, consultores y auditores
</t>
    </r>
    <r>
      <rPr>
        <sz val="11"/>
        <color indexed="8"/>
        <rFont val="Arial"/>
        <family val="2"/>
      </rPr>
      <t>Se califica con el maximo puntaje, al oferente que otorgue el mayor límite asegurado adicional al básico y los demas en forma proporcional, utilizando una regla de tres.</t>
    </r>
  </si>
  <si>
    <r>
      <t xml:space="preserve">Límite de cobertura para Apropiación de bienes por parte de empleados del asegurado, al amparo de situaciones creadas por los siguientes eventos: *Incendio, Explosión,  AMIT Y AMCCOPH incluído Terrorismo, Terremoto, temblor y/o erupción volcánica y demás eventos de la naturaleza y Actos de Autoridad. </t>
    </r>
    <r>
      <rPr>
        <sz val="11"/>
        <color indexed="8"/>
        <rFont val="Arial"/>
        <family val="2"/>
      </rPr>
      <t>Para la calificación de esta condición, se asignará el mayor puntaje al proponente que ofrezca, el mayor límite asegurado, sin cobro de prima adicional, los demás en forma proporcional, utilizando una regla de tres.</t>
    </r>
  </si>
  <si>
    <r>
      <t xml:space="preserve">Limite asegurado adicional al básico sin cobro de prima adicional. </t>
    </r>
    <r>
      <rPr>
        <sz val="11"/>
        <color indexed="8"/>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</si>
  <si>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 xml:space="preserve">Limite asegurado adicional al básico para la cobertura de emplados no identificados sin cobro de prima adicional. </t>
    </r>
    <r>
      <rPr>
        <sz val="11"/>
        <color indexed="8"/>
        <rFont val="Arial"/>
        <family val="2"/>
      </rPr>
      <t>Para la calificación de esta condición, se asignará el mayor puntaje al proponente que ofrezca, en adición al límite obligatrio, el mayor límite asegurado en porcentaje, sin cobro de prima adicional, los demás en forma proporcional, utilizando una regla de tres.</t>
    </r>
  </si>
  <si>
    <r>
      <t xml:space="preserve">Limite asegurado adicional al básico para la cobertura de bienes bajo cuidado, tenencia y control, sin cobro de prima adicional. </t>
    </r>
    <r>
      <rPr>
        <sz val="11"/>
        <color indexed="8"/>
        <rFont val="Arial"/>
        <family val="2"/>
      </rPr>
      <t>Para la calificación de esta condición, se asignará el mayor puntaje al proponente que ofrezca, en adición al límite obligatrio, el mayor límite asegurado en porcentaje, sin cobro de prima adicional, los demás en forma proporcional, utilizando una regla de tres.</t>
    </r>
  </si>
  <si>
    <r>
      <rPr>
        <b/>
        <sz val="11"/>
        <color indexed="8"/>
        <rFont val="Arial"/>
        <family val="2"/>
      </rPr>
      <t xml:space="preserve">Límite adicional en porcentaje para Gastos en procesos civiles y penales  evento /vigencia:
</t>
    </r>
    <r>
      <rPr>
        <sz val="11"/>
        <color indexed="8"/>
        <rFont val="Arial"/>
        <family val="2"/>
      </rPr>
      <t>Se califica con el maximo puntaje el mayor limite en porcentaje adicional al basico obligatorio y los demas de forma proporcional, aplicando una regla de tres simple</t>
    </r>
  </si>
  <si>
    <r>
      <rPr>
        <b/>
        <sz val="11"/>
        <color indexed="8"/>
        <rFont val="Arial"/>
        <family val="2"/>
      </rPr>
      <t xml:space="preserve">Límite adicional para el amparo de parqueaderos los daños y/o hurto a vehículos y/o a sus accesorios, sean de terceros o de funcionarios: </t>
    </r>
    <r>
      <rPr>
        <sz val="11"/>
        <color indexed="8"/>
        <rFont val="Arial"/>
        <family val="2"/>
      </rPr>
      <t>Se califica con el maximo puntaje el mayor limite en pesos adicional al basico obligatorio y los demas de forma proporcional, aplicando una regla de tres simple.</t>
    </r>
  </si>
  <si>
    <r>
      <rPr>
        <b/>
        <sz val="11"/>
        <color indexed="8"/>
        <rFont val="Arial"/>
        <family val="2"/>
      </rPr>
      <t xml:space="preserve">Límite adicional para el amparo de RC Cruzada: </t>
    </r>
    <r>
      <rPr>
        <sz val="11"/>
        <color indexed="8"/>
        <rFont val="Arial"/>
        <family val="2"/>
      </rPr>
      <t>Se califica con el maximo puntaje el mayor limite en porcentaje adicional al basico obligatorio y los demas de forma proporcional, aplicando una regla de tres simple.</t>
    </r>
  </si>
  <si>
    <r>
      <rPr>
        <b/>
        <sz val="11"/>
        <color indexed="8"/>
        <rFont val="Arial"/>
        <family val="2"/>
      </rPr>
      <t xml:space="preserve">Límite adicional para el amparo de RC Patronal: </t>
    </r>
    <r>
      <rPr>
        <sz val="11"/>
        <color indexed="8"/>
        <rFont val="Arial"/>
        <family val="2"/>
      </rPr>
      <t>Se califica con el maximo puntaje el mayor limite en porcentaje adicional al basico obligatorio y los demas de forma proporcional, aplicando una regla de tres simple.</t>
    </r>
  </si>
  <si>
    <r>
      <rPr>
        <b/>
        <sz val="11"/>
        <color indexed="8"/>
        <rFont val="Arial"/>
        <family val="2"/>
      </rPr>
      <t xml:space="preserve">Límite adicional para el amparo de RC De personal de empresas de vigilancia y seguridad, incluido el uso de armas de fuego, perros guardianes y errores de Puntería: </t>
    </r>
    <r>
      <rPr>
        <sz val="11"/>
        <color indexed="8"/>
        <rFont val="Arial"/>
        <family val="2"/>
      </rPr>
      <t>Se califica con el maximo puntaje el mayor limite en porcentaje adicional al basico obligatorio y los demas de forma proporcional, aplicando una regla de tres simple.</t>
    </r>
  </si>
  <si>
    <r>
      <rPr>
        <b/>
        <sz val="11"/>
        <color indexed="8"/>
        <rFont val="Arial"/>
        <family val="2"/>
      </rPr>
      <t xml:space="preserve">Límite adicional para el amparo de RC Contratistas y Subcontratistas: </t>
    </r>
    <r>
      <rPr>
        <sz val="11"/>
        <color indexed="8"/>
        <rFont val="Arial"/>
        <family val="2"/>
      </rPr>
      <t>Se califica con el maximo puntaje el mayor limite en porcentaje adicional al basico obligatorio y los demas de forma proporcional, aplicando una regla de tres simple.</t>
    </r>
  </si>
  <si>
    <r>
      <t xml:space="preserve">Pago de indemnizaciones por concepto de perjuicios patrimoniales, antes del fallo de una acción de repetición o una vez se produzca el llamamiento en garantía con fines de repetición.
</t>
    </r>
    <r>
      <rPr>
        <sz val="11"/>
        <rFont val="Arial"/>
        <family val="2"/>
      </rPr>
      <t>La aceptación de esta condición otorgará el puntaje ofrecido, la negación para aceptar esta condición no concederá puntaje.</t>
    </r>
  </si>
  <si>
    <r>
      <rPr>
        <b/>
        <sz val="11"/>
        <color indexed="8"/>
        <rFont val="Arial"/>
        <family val="2"/>
      </rPr>
      <t xml:space="preserve">Limite adicional para ampliación de aviso de siniestro:
</t>
    </r>
    <r>
      <rPr>
        <sz val="11"/>
        <color indexed="8"/>
        <rFont val="Arial"/>
        <family val="2"/>
      </rPr>
      <t>Se califica con el maximo puntaje el mayor limite en dias adicional al basico obligatorio y los demas de forma proporcional, aplicando una regla de tres simple.</t>
    </r>
  </si>
  <si>
    <t xml:space="preserve"> Total Puntos - Condiciones Complementarias</t>
  </si>
  <si>
    <r>
      <t xml:space="preserve">Límite adicional para la cobertura de no aplicación de deducibles. </t>
    </r>
    <r>
      <rPr>
        <sz val="11"/>
        <color indexed="8"/>
        <rFont val="Arial"/>
        <family val="2"/>
      </rPr>
      <t>Se califica con el 50% del puntaje el mayor límite en pesos del valor individual adicional al básico obligatorio y los demás de forma proporcional, y con el 50% del puntaje el mayor límite en pesos de indemnizaciones acumuladas adicional al básico obligatorio y los demás de forma proporcional , aplicando una regla de tres simple.</t>
    </r>
  </si>
  <si>
    <r>
      <t xml:space="preserve">Cobertura de Hurto Simple para Equipos Móviles y Portátiles. </t>
    </r>
    <r>
      <rPr>
        <sz val="11"/>
        <color indexed="8"/>
        <rFont val="Arial"/>
        <family val="2"/>
      </rPr>
      <t>Se otorgará el máximo puntaje al oferente que otorgue el mayor límite en pesos tanto a nivel nacional como a nivel mundial,  distribuyendo el puntaje al 50%, y los demás de forma proporcional, aplicando una regla de tres simple.</t>
    </r>
  </si>
  <si>
    <r>
      <t xml:space="preserve">Cobertura de Hurto Calificado para Equipos Móviles y Portátiles. </t>
    </r>
    <r>
      <rPr>
        <sz val="11"/>
        <color indexed="8"/>
        <rFont val="Arial"/>
        <family val="2"/>
      </rPr>
      <t>Se otorgará el máximo puntaje al oferente que otorgue el mayor límite en pesos tanto a nivel nacional como a nivel mundial,  distribuyendo el puntaje al 50%, y los demás de forma proporcional, aplicando una regla de tres simple.</t>
    </r>
  </si>
  <si>
    <r>
      <t xml:space="preserve">Desapariciones Misteriosas: </t>
    </r>
    <r>
      <rPr>
        <sz val="11"/>
        <color indexed="8"/>
        <rFont val="Arial"/>
        <family val="2"/>
      </rPr>
      <t>La aseguradora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 La aceptación de esta condición otorgará el puntaje ofrecido, la negación para aceptar esta condición no concederá puntaje.</t>
    </r>
  </si>
  <si>
    <r>
      <rPr>
        <b/>
        <sz val="11"/>
        <color indexed="8"/>
        <rFont val="Arial"/>
        <family val="2"/>
      </rPr>
      <t>Limite asegurado adicional al básico sin cobro de prima adicional.</t>
    </r>
    <r>
      <rPr>
        <sz val="11"/>
        <color indexed="8"/>
        <rFont val="Arial"/>
        <family val="2"/>
      </rPr>
      <t xml:space="preserve"> Para la calificación de esta condición se asignará el mayor puntaje al proponente que ofrezca el mayor límite asegurado (no inferior a $100.000.000) adicional al básico, los demás obtendrán un puntaje proporcional, utilizado una regla de tres.</t>
    </r>
  </si>
  <si>
    <r>
      <t>Límite para el plazo de aviso de no renovación ó prórroga.</t>
    </r>
    <r>
      <rPr>
        <sz val="11"/>
        <rFont val="Arial"/>
        <family val="2"/>
      </rPr>
      <t xml:space="preserve">  Se  califica con el máximo puntaje, el límite adicional al básico exigido y los demás en forma proporcional utilizando una regla de tres.</t>
    </r>
  </si>
  <si>
    <r>
      <t xml:space="preserve">Bono de retorno por experiencia siniestral (B).
</t>
    </r>
    <r>
      <rPr>
        <sz val="11"/>
        <rFont val="Arial"/>
        <family val="2"/>
      </rPr>
      <t>La Aseguradora reconocerá a la Entidad. una devolución sobre la prima recaudada del periodo (sin IVA), del valor calculado sobre el valor positivo que resulte de aplicar la siguiente formula:
B = X (0.7 P - S)
Donde: 
B = Bonificación de retorno por experiencia siniestral.
P = Primas recaudadas del periodo.
S =  Siniestros que afecten la póliza (Pagados + Pendientes del periodo)
X = Factor calificable
Los siniestros a los que se refiere la fórmula arriba indicada, serán registrados siempre que la fecha de su aviso a la aseguradora corresponda a la vigencia objeto del cálculo.
Se califica con el máximo puntaje el mayor factor ofrecido, (el cual debe encontrarse dentro del rango de los números mayores que 0 o iguales a 1), los demás en forma proporcional.</t>
    </r>
  </si>
  <si>
    <r>
      <rPr>
        <b/>
        <sz val="11"/>
        <color indexed="8"/>
        <rFont val="Arial"/>
        <family val="2"/>
      </rPr>
      <t>Responsabilidad Civil derivada de eventos de la naturaleza.</t>
    </r>
    <r>
      <rPr>
        <sz val="11"/>
        <color indexed="8"/>
        <rFont val="Arial"/>
        <family val="2"/>
      </rPr>
      <t xml:space="preserve"> </t>
    </r>
    <r>
      <rPr>
        <sz val="11"/>
        <rFont val="Arial"/>
        <family val="2"/>
      </rPr>
      <t>La aceptación de esta condición otorgará puntje la negación será evaluada con cero puntos.</t>
    </r>
  </si>
  <si>
    <r>
      <t xml:space="preserve">Limite asegurado adicional al básico para la cobertura de faltantes de inventario, sin cobro de prima adicional. </t>
    </r>
    <r>
      <rPr>
        <sz val="11"/>
        <color indexed="8"/>
        <rFont val="Arial"/>
        <family val="2"/>
      </rPr>
      <t>Para la calificación de esta condición, se asignará el mayor puntaje al proponente que ofrezca, en adición al límite obligatrio, el mayor límite asegurado en porcentaje, sin cobro de prima adicional, los demás en forma proporcional, utilizando una regla de tres.</t>
    </r>
  </si>
  <si>
    <r>
      <rPr>
        <b/>
        <sz val="11"/>
        <color indexed="8"/>
        <rFont val="Arial"/>
        <family val="2"/>
      </rPr>
      <t xml:space="preserve">Amparo de RC derivada de AMIT y actos terroristas: </t>
    </r>
    <r>
      <rPr>
        <sz val="11"/>
        <color indexed="8"/>
        <rFont val="Arial"/>
        <family val="2"/>
      </rPr>
      <t>Se califica con el maximo puntaje el mayor limite en porcentaje  y los demas de forma proporcional, aplicando una regla de tres simple.</t>
    </r>
  </si>
  <si>
    <r>
      <t xml:space="preserve">Bono de retorno por experiencia siniestral (B). </t>
    </r>
    <r>
      <rPr>
        <sz val="11"/>
        <color indexed="8"/>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</si>
  <si>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t>ANEXO No 2 - CONDICIONES TÉCNICAS COMPLEMENTARIAS Y DEDUCIBLES</t>
  </si>
  <si>
    <t>EVALUACIÓN CONDICIONES TÉCNICAS COMPLEMENTARIAS Y DEDUCIBLES   300 puntos</t>
  </si>
  <si>
    <t>EVALUACIÓN CONDICIONES TÉCNICAS COMPLEMENTARIAS Y DEDUCIBLES  300 puntos</t>
  </si>
  <si>
    <t>Condición</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</si>
  <si>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</si>
  <si>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100 SMMLV</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</si>
  <si>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</si>
  <si>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Gastos de traspaso por pérdida total de vehículos. 100% de los gastos incurridos por vehículo como anticipo de la indemnización. </t>
    </r>
    <r>
      <rPr>
        <sz val="11"/>
        <rFont val="Arial"/>
        <family val="2"/>
      </rPr>
      <t>La aceptación de esta condición otorgará el puntaje ofrecido, la negación para aceptar esta condición no concederá puntaje.</t>
    </r>
  </si>
  <si>
    <r>
      <t>Hurto de elementos dejados en los vehículos asegurados.</t>
    </r>
    <r>
      <rPr>
        <sz val="11"/>
        <rFont val="Arial"/>
        <family val="2"/>
      </rPr>
      <t>La aceptación de esta condición otorgará el puntaje ofrecido, la negación para aceptar esta condición no concederá puntaje.</t>
    </r>
  </si>
  <si>
    <r>
      <t xml:space="preserve">Extensión de cobertura para vehículos que remolquen, aunque no sean grúas o tractomulas. </t>
    </r>
    <r>
      <rPr>
        <sz val="11"/>
        <rFont val="Arial"/>
        <family val="2"/>
      </rPr>
      <t>La aceptación de esta condición otorgará el puntaje ofrecido, la negación para aceptar esta condición no concederá puntaje.</t>
    </r>
  </si>
  <si>
    <t xml:space="preserve"> Total Puntos - Condiciones técnicas habilitantes</t>
  </si>
  <si>
    <t>EVALUACIÓN CONDICIONES TÉCNICAS COMPLEMENTARIAS Y DEDUCIBLES  300 PUNTOS</t>
  </si>
  <si>
    <r>
      <t xml:space="preserve">Limite adicional para gastos de defensa para cada evento adicional al básico sin cobro de prima adicional. </t>
    </r>
    <r>
      <rPr>
        <sz val="11"/>
        <rFont val="Arial"/>
        <family val="2"/>
      </rPr>
      <t>Para la calificación de esta condición, se asignará el mayor puntaje al proponente que ofrezca el mayor límite adicional al básico, y  los demás en forma proporcional.</t>
    </r>
  </si>
  <si>
    <r>
      <t xml:space="preserve">Límite adicional para auxilio funerario sin cobro de prima adicional.
</t>
    </r>
    <r>
      <rPr>
        <sz val="11"/>
        <rFont val="Arial"/>
        <family val="2"/>
      </rPr>
      <t>Se calificara el limite adicional al basico obligatorio con el máximo puntaje y los demás en forma proporcional utilizando una regla de tres.</t>
    </r>
  </si>
  <si>
    <r>
      <t xml:space="preserve">Límite adicional para la cobertura básica expresada en salarios mínimos mensuales legales vigentes, sin cobro de prima adicional. </t>
    </r>
    <r>
      <rPr>
        <sz val="11"/>
        <rFont val="Arial"/>
        <family val="2"/>
      </rPr>
      <t>Se calificara el limite adicional al basico obligatorio con el máximo puntaje y los demás en forma proporcional utilizando una regla de tres.</t>
    </r>
  </si>
  <si>
    <r>
      <t xml:space="preserve">Ampliación del límite de cobertura en días para la continuidad de amparo y/o extensión de cobertura. </t>
    </r>
    <r>
      <rPr>
        <sz val="11"/>
        <rFont val="Arial"/>
        <family val="2"/>
      </rPr>
      <t>Se calificara el limite adicional al basico obligatorio con el máximo puntaje y los demás en forma proporcional utilizando una regla de tres.</t>
    </r>
  </si>
  <si>
    <r>
      <t xml:space="preserve">Límite adicional en pesos para el Anexo de Enfermedades Graves, adicional al básico obligatorio sin cobro de prima adicional
</t>
    </r>
    <r>
      <rPr>
        <sz val="11"/>
        <rFont val="Arial"/>
        <family val="2"/>
      </rPr>
      <t>Para la calificación de esta condición, se asignará el mayor puntaje al proponente que ofrezca el mayor límite ofrecido, los demás en forma proporcional</t>
    </r>
  </si>
  <si>
    <r>
      <t xml:space="preserve">Límite adicional en pesos para Renta mensual para gastos del hogar. Sin cobro de prima adicional.
</t>
    </r>
    <r>
      <rPr>
        <sz val="11"/>
        <rFont val="Arial"/>
        <family val="2"/>
      </rPr>
      <t>Se calificara el limite adicional al basico obligatorio con el máximo puntaje y los demás en forma proporcional utilizando una regla de tres.</t>
    </r>
  </si>
  <si>
    <r>
      <t xml:space="preserve">Límite adicional para el Amparo automático de nuevos asegurados,  sin cobro de prima adicional
</t>
    </r>
    <r>
      <rPr>
        <sz val="11"/>
        <rFont val="Arial"/>
        <family val="2"/>
      </rPr>
      <t>Para la calificación de esta condición, se asignará el mayor puntaje al proponente que ofrezca el mayor límite ofrecido, los demás en forma proporcional.</t>
    </r>
  </si>
  <si>
    <r>
      <rPr>
        <b/>
        <sz val="11"/>
        <rFont val="Arial"/>
        <family val="2"/>
      </rPr>
      <t>Eliminación de Cláusula de Garantía:</t>
    </r>
    <r>
      <rPr>
        <sz val="11"/>
        <rFont val="Arial"/>
        <family val="2"/>
      </rPr>
      <t xml:space="preserve"> Queda entendido, convenido y aceptado que no obstante lo que en contrario se diga en las condiciones generales del seguro, en virtud de la presente cláusula se eliminan todas las cláusulas de garantía, previstas para el mismo. </t>
    </r>
  </si>
  <si>
    <r>
      <t xml:space="preserve">Restablecimiento del límite asegurado para Gastos de Defensa una vez agotado el límite basico contratado, con cobro de prima adicional. </t>
    </r>
    <r>
      <rPr>
        <sz val="11"/>
        <rFont val="Arial"/>
        <family val="2"/>
      </rPr>
      <t>La aceptación de esta condición otorgará el puntaje ofrecido, la negación para aceptar esta condición no concederá puntaje</t>
    </r>
    <r>
      <rPr>
        <b/>
        <sz val="11"/>
        <rFont val="Arial"/>
        <family val="2"/>
      </rPr>
      <t>.</t>
    </r>
  </si>
  <si>
    <r>
      <rPr>
        <b/>
        <sz val="11"/>
        <rFont val="Arial"/>
        <family val="2"/>
      </rPr>
      <t>Anticipo de indemnización del 50%.</t>
    </r>
    <r>
      <rPr>
        <sz val="11"/>
        <rFont val="Arial"/>
        <family val="2"/>
      </rPr>
      <t xml:space="preserve">
Mediante la presente cláusula queda entendido, convenido y aceptado que en caso de siniestro y a petición escrita del asegurado, la Aseguradora anticipará pagos parciales del valor del reclamo, con base en el valor de la estimación preliminar de los Honorarios de abogado.  En caso de que el anticipo o suma de anticipos que la compañía adelante al asegurado llegare a exceder la suma total indemnizable a que tenga derecho, éste se compromete a devolver inmediatamente el exceso pagado. La aceptación de esta condición otorgará el puntaje ofrecido, la negación para aceptar esta condición no concederá puntaje.</t>
    </r>
  </si>
  <si>
    <t>CORABASTOS - SEGURO DE TODO RIESGO DAÑOS MATERIALES</t>
  </si>
  <si>
    <t>CORABASTOS - SEGURO DE MANEJO GLOBAL COMERCIAL</t>
  </si>
  <si>
    <t>CORABASTOS - SEGURO DE RESPONSABILIDAD CIVIL EXTRACONTRACTUAL</t>
  </si>
  <si>
    <t>CORABASTOS - SEGURO DE AUTOMÓVILES</t>
  </si>
  <si>
    <r>
      <t>Accidentes personales para los ocupantes de los vehículos asegurados mínimo $10.000.000 por ocupante.</t>
    </r>
    <r>
      <rPr>
        <sz val="11"/>
        <rFont val="Arial"/>
        <family val="2"/>
      </rPr>
      <t xml:space="preserve"> Se califica con el máximo puntaje el mayor límite ofrecido por ocupante, los demás en forma proporcional, utilizando una regla de tres.</t>
    </r>
  </si>
  <si>
    <t>CORABASTOS - SEGURO DE RESPONSABILIDAD CIVIL DIRECTORES &amp; ADMINISTRADORES</t>
  </si>
  <si>
    <r>
      <rPr>
        <b/>
        <sz val="11"/>
        <rFont val="Arial"/>
        <family val="2"/>
      </rPr>
      <t>No aplicación de Garantías:</t>
    </r>
    <r>
      <rPr>
        <sz val="11"/>
        <rFont val="Arial"/>
        <family val="2"/>
      </rPr>
      <t xml:space="preserve">  En materia de riesgos excluidos y garantías CORABASTOS, acepta únicamente los expresamente mencionados como exclusiones absolutas de cobertura que figuran en el texto del condicionado general depositado por la Aseguradora en la Superintendencia Financiera. Serán válidas las exclusiones relativas consignadas en los mencionados condicionados generales solo cuando no contradigan las condiciones técnicas básicas habilitantes y complementarias del presente proceso. Las cláusulas de garantías que figuran en la póliza, solo serán  aplicables en aquellos siniestros que tengan relación con ellas y no los que ocurran por eventos ajenos a ellas. La aceptación de esta condición otorgará el puntaje ofrecido, la negación para aceptar esta condición no concederá puntaje.</t>
    </r>
  </si>
  <si>
    <t>CORABASTOS - SEGURO DE VIDA GRUPO FUNCIONARIOS</t>
  </si>
  <si>
    <r>
      <t xml:space="preserve">Cobertura para las pérdidas materiales que sufran los bienes asegurados causados directa o indirectamente por cohetes, misiles o similares.  </t>
    </r>
    <r>
      <rPr>
        <sz val="11"/>
        <color indexed="8"/>
        <rFont val="Arial"/>
        <family val="2"/>
      </rPr>
      <t>La aceptación de esta condición otorgará el puntaje ofrecido, la negación para aceptar esta condición no concederá puntaje.</t>
    </r>
  </si>
  <si>
    <r>
      <rPr>
        <b/>
        <sz val="11"/>
        <rFont val="Arial"/>
        <family val="2"/>
      </rPr>
      <t>Responsabilidad Civil Extracontractual derivada del uso de equipos Drones.</t>
    </r>
    <r>
      <rPr>
        <sz val="11"/>
        <rFont val="Arial"/>
        <family val="2"/>
      </rPr>
      <t xml:space="preserve"> Se califica con el maximo puntaje el mayor limite en pesos para esta condición  y los demas de forma proporcional, aplicando una regla de tres simple.</t>
    </r>
  </si>
  <si>
    <r>
      <t xml:space="preserve">No exigencia de la firma de pagaré o tarjeta de crédito al asegurado, para vwehículo sustituto, en su reemplazo la Entidad suministrará una carta de compromiso de reparación del vehículo reemplazo, en el evento que se presenten daños al mismo, durante el periodo en que prestan el servicio de reemplazo. </t>
    </r>
    <r>
      <rPr>
        <sz val="11"/>
        <rFont val="Arial"/>
        <family val="2"/>
      </rPr>
      <t>La aceptación de esta condición otorgará el puntaje ofrecido, la negación para aceptar esta condición no concederá puntaje.</t>
    </r>
  </si>
  <si>
    <t>CORABASTOS - SEGURO DE VIDA GRUPO DEUDORES</t>
  </si>
  <si>
    <r>
      <t xml:space="preserve">Límite adicional para la cobertura básica, sin cobro de prima adicional. </t>
    </r>
    <r>
      <rPr>
        <sz val="11"/>
        <rFont val="Arial"/>
        <family val="2"/>
      </rPr>
      <t>Se calificara el limite adicional al basico obligatorio con el máximo puntaje y los demás en forma proporcional utilizando una regla de tres.</t>
    </r>
  </si>
  <si>
    <r>
      <t xml:space="preserve">Ampliación del límite del rango de edad, para Vida e ITP. </t>
    </r>
    <r>
      <rPr>
        <sz val="11"/>
        <rFont val="Arial"/>
        <family val="2"/>
      </rPr>
      <t>Se calificara el limite adicional al basico obligatorio con el máximo puntaje y los demás en forma proporcional utilizando una regla de tres.</t>
    </r>
  </si>
  <si>
    <t>Bono de retorno por experiencia siniestral (B).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</si>
  <si>
    <t>Bono de retorno por experiencia siniestral (B).
La Aseguradora reconocerá a la Entidad. una devolución sobre la prima recaudada del periodo (sin IVA), del valor calculado sobre el valor positivo que resulte de aplicar la siguiente formula:
B = X (0.7 P - S)
Donde: 
B = Bonificación de retorno por experiencia siniestral.
P = Primas recaudadas del periodo.
S =  Siniestros que afecten la póliza (Pagados + Pendientes del periodo)
X = Factor calificable
Los siniestros a los que se refiere la fórmula arriba indicada, serán registrados siempre que la fecha de su aviso a la aseguradora corresponda a la vigencia objeto del cálculo.
Se califica con el máximo puntaje el mayor factor ofrecido, (el cual debe encontrarse dentro del rango de los números mayores que 0 o iguales a 1), los demás en forma proporcional.</t>
  </si>
  <si>
    <t>OFERENTES</t>
  </si>
  <si>
    <t>300 Puntos</t>
  </si>
  <si>
    <t>CORPORACIÓN DE ABASTOS DE BOGOTÁ S.A. CORABASTOS</t>
  </si>
  <si>
    <t xml:space="preserve">EVALUACIÓN DEDUCIBLES 300 PUNTOS </t>
  </si>
  <si>
    <t>DEDUCIBLES TODO RIESGO DAÑO MATERIAL</t>
  </si>
  <si>
    <t>2. Deducibles</t>
  </si>
  <si>
    <t>Tablas de calificación</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</si>
  <si>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</si>
  <si>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</si>
  <si>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</si>
  <si>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</si>
  <si>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</si>
  <si>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</si>
  <si>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</si>
  <si>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TOTAL PUNTOS:</t>
  </si>
  <si>
    <t>a) TERREMOTO, TEMBLOR y/o ERUPCION VOLCÁNICA, MAREMOTO, TSUNAMI Y DEMÁS EVENTOS DE LA NATURALEZA (sin mínimo) ………. 60 puntos</t>
  </si>
  <si>
    <t>Evaluación de Porcentaje: …………………………………………………...…………………………………(40 Puntos)</t>
  </si>
  <si>
    <t>RANGO DE DEDUCIBLE</t>
  </si>
  <si>
    <t>Puntaje sobre el valor de la pérdida indemnizable</t>
  </si>
  <si>
    <t>Sin deducible</t>
  </si>
  <si>
    <t>Superior a 0% y hasta 1%</t>
  </si>
  <si>
    <t>Superior a 1% y hasta 2%</t>
  </si>
  <si>
    <t xml:space="preserve">Superior a 2% y hasta 3% </t>
  </si>
  <si>
    <t>Superior a 3%</t>
  </si>
  <si>
    <t>Se tendrá en cuenta lo establecido en el factor de deducibles indicado en el pliego de condiciones</t>
  </si>
  <si>
    <t>Sobre el valor asegurado del bien afectado</t>
  </si>
  <si>
    <t xml:space="preserve">Superior a 0% y hasta 1% </t>
  </si>
  <si>
    <t xml:space="preserve">Superior a 1% y hasta 2% </t>
  </si>
  <si>
    <t>Superior a 2% y hasta 3%</t>
  </si>
  <si>
    <t xml:space="preserve">Superior a 3% </t>
  </si>
  <si>
    <t>Sobre el valor asegurable del bien afectado</t>
  </si>
  <si>
    <t>b) HAMCCoP, AMIT (INCLUYENDO SABOTAJE Y TERRORISMO (sin mínimo)  ………. 60 puntos</t>
  </si>
  <si>
    <t>Evaluación de Porcentaje sobre el valor de la pérdida</t>
  </si>
  <si>
    <t xml:space="preserve">Superior a 1% y hasta  2% </t>
  </si>
  <si>
    <t>Superior a 2%  y hasta 3%</t>
  </si>
  <si>
    <t>Superior a 3%  y hasta 4%</t>
  </si>
  <si>
    <t xml:space="preserve">Superior a 4% </t>
  </si>
  <si>
    <t>c) HURTO CALIFICADO Y HURTO SIMPLE …………………………………………………………………….…. 60 puntos</t>
  </si>
  <si>
    <t>Evaluación de Porcentaje sobre el valor de la pérdida indemnizable……………...……………………. (55 Puntos)</t>
  </si>
  <si>
    <r>
      <t>Superior a 2% y hasta</t>
    </r>
    <r>
      <rPr>
        <b/>
        <sz val="11"/>
        <color indexed="8"/>
        <rFont val="Arial"/>
        <family val="2"/>
      </rPr>
      <t xml:space="preserve"> 4%</t>
    </r>
  </si>
  <si>
    <r>
      <t xml:space="preserve">Superior a </t>
    </r>
    <r>
      <rPr>
        <b/>
        <sz val="11"/>
        <color indexed="8"/>
        <rFont val="Arial"/>
        <family val="2"/>
      </rPr>
      <t xml:space="preserve">4% </t>
    </r>
  </si>
  <si>
    <t>Evaluación de Mínimo: En Salarios Mínimos Mensuales Legales Vigentes ………………………….... (5 Puntos)</t>
  </si>
  <si>
    <t>Superior a 0 y hasta 1 SMMLV</t>
  </si>
  <si>
    <t>Superior a 1 y hasta 2 SMMLV</t>
  </si>
  <si>
    <t>Superior a 2 SMMLV</t>
  </si>
  <si>
    <t>d) EQUIPOS MOVILES Y PORTÁTILES    ………………………………………………………………………....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</si>
  <si>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</si>
  <si>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</si>
  <si>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</si>
  <si>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Evaluación de Mínimo: Salarios Mínimos Mensuales Legales Vigentes …………………….….…...... (5 Puntos)</t>
  </si>
  <si>
    <t>f) ROTURA DE MAQUINARIA ...................................................................................................................................30 Puntos</t>
  </si>
  <si>
    <t>g) DEMÁS EVENTOS  (Excepto para Rotura de Vidrios donde no operan deducibles)   ……………...…….  30 Puntos</t>
  </si>
  <si>
    <t>Evaluación de Porcentaje sobre el valor de la pérdida indemnizable……………………….………...…….. ( 25 Puntos)</t>
  </si>
  <si>
    <t>Evaluación de Mínimo: Salarios Mínimos Mensuales Legales Vigentes ………………………...…….... (5 Puntos)</t>
  </si>
  <si>
    <t>TOTAL PUNTOS TRDM</t>
  </si>
  <si>
    <t>DEDUCIBLES MANEJO GLOBAL COMERCIAL</t>
  </si>
  <si>
    <t>3.  DEDUCIBLES (Excluyendo cajas menosres que es sin aplicación de deducible)</t>
  </si>
  <si>
    <t>300 puntos</t>
  </si>
  <si>
    <t>Personal no Identificado                                                                                   150 Puntos</t>
  </si>
  <si>
    <t>Evaluación de Porcentaje sobre el valor de la pérdida indemnizable……. (130 Puntos)</t>
  </si>
  <si>
    <t xml:space="preserve">Superior a 3% y hasta 4% </t>
  </si>
  <si>
    <t xml:space="preserve">Superior a 4% y hasta 5% </t>
  </si>
  <si>
    <t xml:space="preserve">Superior a 5% </t>
  </si>
  <si>
    <t>Se tendrá en cuenta lo establecido en el factor de deducibles indicado enel pliego de condiciones</t>
  </si>
  <si>
    <t>Evaluación de Mínimo: En pesos SMMLV…………………..... (20 Puntos)</t>
  </si>
  <si>
    <t>Superior a 0 SMMLV y hasta 1 SMMLV</t>
  </si>
  <si>
    <t>Superior a 1 SMMLV y hasta 2 SMMLV</t>
  </si>
  <si>
    <t>Superior a 2 SMMLV y hasta 3 SMMLV</t>
  </si>
  <si>
    <t>Superior a 3 SMMLV</t>
  </si>
  <si>
    <t>Demás Amparos                                                                                             150 Puntos</t>
  </si>
  <si>
    <t>Evaluación de Porcentaje sobre el valor de la pérdida indemnizable…… (130 Puntos)</t>
  </si>
  <si>
    <t>Evaluación de Mínimo: En SMMLV…………………...………………………...... (20 Puntos)</t>
  </si>
  <si>
    <t>TOTAL PUNTOS MANEJO</t>
  </si>
  <si>
    <t>DEDUCIBLES RESPONSABILIDAD CIVIL EXTRACONTRACTUAL</t>
  </si>
  <si>
    <t>3. DEDUCIBLES</t>
  </si>
  <si>
    <t>a) Parqueaderos</t>
  </si>
  <si>
    <t>b) Demás Eventos</t>
  </si>
  <si>
    <t>Total</t>
  </si>
  <si>
    <t>Las propuestas que contemplen deducible para Gastos Médicos, serán objeto de rechazo en esta póliza.</t>
  </si>
  <si>
    <t>a) Parqueaderos……….……………………………………………………………………………………..…( 150 puntos)</t>
  </si>
  <si>
    <t>Evaluación de Porcentaje sobre el valor de la pérdida Indemnizable:…………………...…………... ( 120 Puntos)</t>
  </si>
  <si>
    <t>Superior a 0% y hasta 2%</t>
  </si>
  <si>
    <t xml:space="preserve">Superior a 2% y hasta 4% </t>
  </si>
  <si>
    <t xml:space="preserve">Superior a 4% y hasta 6% </t>
  </si>
  <si>
    <t xml:space="preserve">Superior a 6% y hasta 8% </t>
  </si>
  <si>
    <t xml:space="preserve">Superior a 8% y hasta 10% </t>
  </si>
  <si>
    <t xml:space="preserve">Superior a 10% </t>
  </si>
  <si>
    <t>Evaluación de Mínimo: En SMMLV ………………………………. (30 Puntos)</t>
  </si>
  <si>
    <t>Superior a 0  y hasta 1 SMMLV</t>
  </si>
  <si>
    <t>Superior a 2 SMMLV y hasta 4 SMMLV</t>
  </si>
  <si>
    <t>Superior a 4 SMMLV</t>
  </si>
  <si>
    <t>b) Demás Eventos……………………………………………………………………………..……( 150 puntos)</t>
  </si>
  <si>
    <t>Evaluación de Porcentaje sobre el valor de la pérdida indemnizable:………………………..……... ( 120 Puntos)</t>
  </si>
  <si>
    <t>Evaluación de Mínimo: En SMMLV …………………………………………………………..…... (30 Puntos)</t>
  </si>
  <si>
    <t>TOTAL RCE</t>
  </si>
  <si>
    <t xml:space="preserve">DEDUCIBLES TRANSPORTE DE VALORES </t>
  </si>
  <si>
    <t>EVALUACIÓN DE DEDUCIBLES…………………………………………………………..…………………………. 300 puntos</t>
  </si>
  <si>
    <t>CORABASTOS esta interesado en recibir propuestas de deducibles que le permitan obtener la mayor indemnización posible.</t>
  </si>
  <si>
    <t>Evaluación de Porcentaje sobre el valor de la pérdida indemnizable: ………………...…...…………………... (150 Puntos)</t>
  </si>
  <si>
    <t xml:space="preserve">Superior a 2% y hasta  4% </t>
  </si>
  <si>
    <t>Superior a 4%  y hasta 6%</t>
  </si>
  <si>
    <t>Superior a 6%  y hasta 8%</t>
  </si>
  <si>
    <t xml:space="preserve">Superior a 8% </t>
  </si>
  <si>
    <t>Evaluación de Mínimo: En pesos Colombianos …………………………………………………………………....... (150 Puntos)</t>
  </si>
  <si>
    <t>TOTAL TR VALORES</t>
  </si>
  <si>
    <t>DEDUCIBLES AUTOMÓVILES</t>
  </si>
  <si>
    <t xml:space="preserve">Teniendo en cuenta que este seguro establece como cobertura básica el amparo de no aplicación de deducible, la propuesta que contemple deducible será objeto de rechazo en esta póliza. </t>
  </si>
  <si>
    <t>DEDUCIBLES RESPONSABILIDAD CIVIL DIRECTORES &amp; ADMINISTRADORES</t>
  </si>
  <si>
    <t>DEDUCIBLES VIDA GRUPO</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</si>
</sst>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General\ &quot;Puntos&quot;"/>
    <numFmt numFmtId="173" formatCode="_ &quot;$&quot;\ * #,##0_ ;_ &quot;$&quot;\ * \-#,##0_ ;_ &quot;$&quot;\ * &quot;-&quot;_ ;_ @_ "/>
    <numFmt numFmtId="174" formatCode="_ * #,##0_ ;_ * \-#,##0_ ;_ * &quot;-&quot;_ ;_ @_ "/>
    <numFmt numFmtId="175" formatCode="_ &quot;$&quot;\ * #,##0.00_ ;_ &quot;$&quot;\ * \-#,##0.00_ ;_ &quot;$&quot;\ * &quot;-&quot;??_ ;_ @_ "/>
    <numFmt numFmtId="176" formatCode="_ * #,##0.00_ ;_ * \-#,##0.00_ ;_ * &quot;-&quot;??_ ;_ @_ "/>
    <numFmt numFmtId="177" formatCode="_-[$€-2]* #,##0.00_-;\-[$€-2]* #,##0.00_-;_-[$€-2]* &quot;-&quot;??_-"/>
    <numFmt numFmtId="178" formatCode="0.0"/>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_(&quot;$&quot;\ * #,##0_);_(&quot;$&quot;\ * \(#,##0\);_(&quot;$&quot;\ * &quot;-&quot;??_);_(@_)"/>
  </numFmts>
  <fonts count="70">
    <font>
      <sz val="11"/>
      <color theme="1"/>
      <name val="Calibri"/>
      <family val="2"/>
    </font>
    <font>
      <sz val="11"/>
      <color indexed="8"/>
      <name val="Calibri"/>
      <family val="2"/>
    </font>
    <font>
      <sz val="10"/>
      <name val="Arial"/>
      <family val="2"/>
    </font>
    <font>
      <sz val="11"/>
      <name val="Arial"/>
      <family val="2"/>
    </font>
    <font>
      <b/>
      <sz val="11"/>
      <color indexed="9"/>
      <name val="Arial"/>
      <family val="2"/>
    </font>
    <font>
      <b/>
      <sz val="11"/>
      <name val="Arial"/>
      <family val="2"/>
    </font>
    <font>
      <b/>
      <sz val="11"/>
      <color indexed="8"/>
      <name val="Arial"/>
      <family val="2"/>
    </font>
    <font>
      <sz val="11"/>
      <color indexed="8"/>
      <name val="Arial"/>
      <family val="2"/>
    </font>
    <font>
      <sz val="8"/>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family val="2"/>
    </font>
    <font>
      <u val="single"/>
      <sz val="11"/>
      <color indexed="12"/>
      <name val="Calibri"/>
      <family val="2"/>
    </font>
    <font>
      <u val="single"/>
      <sz val="11"/>
      <color indexed="20"/>
      <name val="Calibri"/>
      <family val="2"/>
    </font>
    <font>
      <sz val="11"/>
      <name val="Calibri"/>
      <family val="2"/>
    </font>
    <font>
      <sz val="10"/>
      <name val="Calibri"/>
      <family val="2"/>
    </font>
    <font>
      <sz val="10"/>
      <color indexed="8"/>
      <name val="Arial"/>
      <family val="2"/>
    </font>
    <font>
      <sz val="10"/>
      <color indexed="8"/>
      <name val="Calibri"/>
      <family val="2"/>
    </font>
    <font>
      <b/>
      <sz val="10"/>
      <color indexed="9"/>
      <name val="Arial"/>
      <family val="2"/>
    </font>
    <font>
      <sz val="11"/>
      <color indexed="10"/>
      <name val="Arial"/>
      <family val="2"/>
    </font>
    <font>
      <b/>
      <sz val="14"/>
      <color indexed="10"/>
      <name val="Arial"/>
      <family val="2"/>
    </font>
    <font>
      <sz val="11"/>
      <color indexed="9"/>
      <name val="Arial"/>
      <family val="2"/>
    </font>
    <font>
      <b/>
      <sz val="8"/>
      <color indexed="9"/>
      <name val="Arial"/>
      <family val="2"/>
    </font>
    <font>
      <sz val="14"/>
      <name val="Calibri"/>
      <family val="2"/>
    </font>
    <font>
      <sz val="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0"/>
      <color theme="1"/>
      <name val="Arial"/>
      <family val="2"/>
    </font>
    <font>
      <sz val="10"/>
      <color theme="1"/>
      <name val="Calibri"/>
      <family val="2"/>
    </font>
    <font>
      <b/>
      <sz val="11"/>
      <color theme="0"/>
      <name val="Arial"/>
      <family val="2"/>
    </font>
    <font>
      <sz val="11"/>
      <color rgb="FFC00000"/>
      <name val="Calibri"/>
      <family val="2"/>
    </font>
    <font>
      <b/>
      <sz val="10"/>
      <color theme="0"/>
      <name val="Arial"/>
      <family val="2"/>
    </font>
    <font>
      <sz val="11"/>
      <color rgb="FFFF0000"/>
      <name val="Arial"/>
      <family val="2"/>
    </font>
    <font>
      <b/>
      <sz val="14"/>
      <color rgb="FFFF0000"/>
      <name val="Arial"/>
      <family val="2"/>
    </font>
    <font>
      <sz val="11"/>
      <color theme="0"/>
      <name val="Arial"/>
      <family val="2"/>
    </font>
    <font>
      <b/>
      <sz val="8"/>
      <color theme="0"/>
      <name val="Arial"/>
      <family val="2"/>
    </font>
    <font>
      <sz val="8"/>
      <color theme="0"/>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color indexed="63"/>
      </left>
      <right style="thin"/>
      <top style="thin"/>
      <bottom style="thin"/>
    </border>
    <border>
      <left/>
      <right/>
      <top style="thin"/>
      <bottom style="thin"/>
    </border>
    <border>
      <left style="thin"/>
      <right/>
      <top style="thin"/>
      <bottom/>
    </border>
    <border>
      <left/>
      <right/>
      <top style="thin"/>
      <bottom>
        <color indexed="63"/>
      </bottom>
    </border>
    <border>
      <left>
        <color indexed="63"/>
      </left>
      <right style="thin"/>
      <top style="thin"/>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style="thin"/>
      <right/>
      <top/>
      <bottom/>
    </border>
  </borders>
  <cellStyleXfs count="1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0" fillId="23" borderId="0" applyNumberFormat="0" applyBorder="0" applyAlignment="0" applyProtection="0"/>
    <xf numFmtId="0" fontId="1" fillId="17" borderId="0" applyNumberFormat="0" applyBorder="0" applyAlignment="0" applyProtection="0"/>
    <xf numFmtId="0" fontId="10" fillId="2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40" fillId="28" borderId="0" applyNumberFormat="0" applyBorder="0" applyAlignment="0" applyProtection="0"/>
    <xf numFmtId="0" fontId="10" fillId="24" borderId="0" applyNumberFormat="0" applyBorder="0" applyAlignment="0" applyProtection="0"/>
    <xf numFmtId="0" fontId="40" fillId="29" borderId="0" applyNumberFormat="0" applyBorder="0" applyAlignment="0" applyProtection="0"/>
    <xf numFmtId="0" fontId="10" fillId="15" borderId="0" applyNumberFormat="0" applyBorder="0" applyAlignment="0" applyProtection="0"/>
    <xf numFmtId="0" fontId="40" fillId="30" borderId="0" applyNumberFormat="0" applyBorder="0" applyAlignment="0" applyProtection="0"/>
    <xf numFmtId="0" fontId="10" fillId="16" borderId="0" applyNumberFormat="0" applyBorder="0" applyAlignment="0" applyProtection="0"/>
    <xf numFmtId="0" fontId="40" fillId="31" borderId="0" applyNumberFormat="0" applyBorder="0" applyAlignment="0" applyProtection="0"/>
    <xf numFmtId="0" fontId="10" fillId="25" borderId="0" applyNumberFormat="0" applyBorder="0" applyAlignment="0" applyProtection="0"/>
    <xf numFmtId="0" fontId="40" fillId="32" borderId="0" applyNumberFormat="0" applyBorder="0" applyAlignment="0" applyProtection="0"/>
    <xf numFmtId="0" fontId="10" fillId="26" borderId="0" applyNumberFormat="0" applyBorder="0" applyAlignment="0" applyProtection="0"/>
    <xf numFmtId="0" fontId="40" fillId="33" borderId="0" applyNumberFormat="0" applyBorder="0" applyAlignment="0" applyProtection="0"/>
    <xf numFmtId="0" fontId="10" fillId="27"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37" borderId="0" applyNumberFormat="0" applyBorder="0" applyAlignment="0" applyProtection="0"/>
    <xf numFmtId="0" fontId="17" fillId="3" borderId="0" applyNumberFormat="0" applyBorder="0" applyAlignment="0" applyProtection="0"/>
    <xf numFmtId="0" fontId="11" fillId="4" borderId="0" applyNumberFormat="0" applyBorder="0" applyAlignment="0" applyProtection="0"/>
    <xf numFmtId="0" fontId="41" fillId="38" borderId="0" applyNumberFormat="0" applyBorder="0" applyAlignment="0" applyProtection="0"/>
    <xf numFmtId="0" fontId="12" fillId="39" borderId="1" applyNumberFormat="0" applyAlignment="0" applyProtection="0"/>
    <xf numFmtId="0" fontId="42" fillId="40" borderId="2" applyNumberFormat="0" applyAlignment="0" applyProtection="0"/>
    <xf numFmtId="0" fontId="12" fillId="39" borderId="1" applyNumberFormat="0" applyAlignment="0" applyProtection="0"/>
    <xf numFmtId="0" fontId="43" fillId="41" borderId="3" applyNumberFormat="0" applyAlignment="0" applyProtection="0"/>
    <xf numFmtId="0" fontId="13" fillId="42" borderId="4" applyNumberFormat="0" applyAlignment="0" applyProtection="0"/>
    <xf numFmtId="0" fontId="44" fillId="0" borderId="5" applyNumberFormat="0" applyFill="0" applyAlignment="0" applyProtection="0"/>
    <xf numFmtId="0" fontId="14" fillId="0" borderId="6" applyNumberFormat="0" applyFill="0" applyAlignment="0" applyProtection="0"/>
    <xf numFmtId="0" fontId="13" fillId="42" borderId="4" applyNumberFormat="0" applyAlignment="0" applyProtection="0"/>
    <xf numFmtId="0" fontId="45" fillId="0" borderId="7" applyNumberFormat="0" applyFill="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40" fillId="43" borderId="0" applyNumberFormat="0" applyBorder="0" applyAlignment="0" applyProtection="0"/>
    <xf numFmtId="0" fontId="10" fillId="34" borderId="0" applyNumberFormat="0" applyBorder="0" applyAlignment="0" applyProtection="0"/>
    <xf numFmtId="0" fontId="40" fillId="44" borderId="0" applyNumberFormat="0" applyBorder="0" applyAlignment="0" applyProtection="0"/>
    <xf numFmtId="0" fontId="10" fillId="35" borderId="0" applyNumberFormat="0" applyBorder="0" applyAlignment="0" applyProtection="0"/>
    <xf numFmtId="0" fontId="40" fillId="45" borderId="0" applyNumberFormat="0" applyBorder="0" applyAlignment="0" applyProtection="0"/>
    <xf numFmtId="0" fontId="10" fillId="36" borderId="0" applyNumberFormat="0" applyBorder="0" applyAlignment="0" applyProtection="0"/>
    <xf numFmtId="0" fontId="40" fillId="46" borderId="0" applyNumberFormat="0" applyBorder="0" applyAlignment="0" applyProtection="0"/>
    <xf numFmtId="0" fontId="10" fillId="25" borderId="0" applyNumberFormat="0" applyBorder="0" applyAlignment="0" applyProtection="0"/>
    <xf numFmtId="0" fontId="40" fillId="47" borderId="0" applyNumberFormat="0" applyBorder="0" applyAlignment="0" applyProtection="0"/>
    <xf numFmtId="0" fontId="10" fillId="26" borderId="0" applyNumberFormat="0" applyBorder="0" applyAlignment="0" applyProtection="0"/>
    <xf numFmtId="0" fontId="40" fillId="48" borderId="0" applyNumberFormat="0" applyBorder="0" applyAlignment="0" applyProtection="0"/>
    <xf numFmtId="0" fontId="10" fillId="37" borderId="0" applyNumberFormat="0" applyBorder="0" applyAlignment="0" applyProtection="0"/>
    <xf numFmtId="0" fontId="47" fillId="49" borderId="2" applyNumberFormat="0" applyAlignment="0" applyProtection="0"/>
    <xf numFmtId="0" fontId="16" fillId="7"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77" fontId="2" fillId="0" borderId="0" applyFont="0" applyFill="0" applyBorder="0" applyAlignment="0" applyProtection="0"/>
    <xf numFmtId="0" fontId="21" fillId="0" borderId="0" applyNumberFormat="0" applyFill="0" applyBorder="0" applyAlignment="0" applyProtection="0"/>
    <xf numFmtId="0" fontId="11" fillId="4"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15" fillId="0" borderId="10" applyNumberFormat="0" applyFill="0" applyAlignment="0" applyProtection="0"/>
    <xf numFmtId="0" fontId="15"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50" borderId="0" applyNumberFormat="0" applyBorder="0" applyAlignment="0" applyProtection="0"/>
    <xf numFmtId="0" fontId="17" fillId="3" borderId="0" applyNumberFormat="0" applyBorder="0" applyAlignment="0" applyProtection="0"/>
    <xf numFmtId="0" fontId="16" fillId="7" borderId="1" applyNumberFormat="0" applyAlignment="0" applyProtection="0"/>
    <xf numFmtId="0" fontId="14" fillId="0" borderId="6"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6"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51" borderId="0" applyNumberFormat="0" applyBorder="0" applyAlignment="0" applyProtection="0"/>
    <xf numFmtId="0" fontId="18" fillId="5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53" borderId="11" applyNumberFormat="0" applyFont="0" applyAlignment="0" applyProtection="0"/>
    <xf numFmtId="0" fontId="2" fillId="54" borderId="12" applyNumberFormat="0" applyFont="0" applyAlignment="0" applyProtection="0"/>
    <xf numFmtId="0" fontId="2" fillId="54" borderId="12" applyNumberFormat="0" applyFont="0" applyAlignment="0" applyProtection="0"/>
    <xf numFmtId="0" fontId="19" fillId="39" borderId="13" applyNumberFormat="0" applyAlignment="0" applyProtection="0"/>
    <xf numFmtId="9" fontId="0" fillId="0" borderId="0" applyFont="0" applyFill="0" applyBorder="0" applyAlignment="0" applyProtection="0"/>
    <xf numFmtId="0" fontId="52" fillId="40" borderId="14" applyNumberFormat="0" applyAlignment="0" applyProtection="0"/>
    <xf numFmtId="0" fontId="19" fillId="39" borderId="13" applyNumberFormat="0" applyAlignment="0" applyProtection="0"/>
    <xf numFmtId="0" fontId="53" fillId="0" borderId="0" applyNumberFormat="0" applyFill="0" applyBorder="0" applyAlignment="0" applyProtection="0"/>
    <xf numFmtId="0" fontId="20" fillId="0" borderId="0" applyNumberFormat="0" applyFill="0" applyBorder="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55" fillId="0" borderId="0" applyNumberFormat="0" applyFill="0" applyBorder="0" applyAlignment="0" applyProtection="0"/>
    <xf numFmtId="0" fontId="23" fillId="0" borderId="8" applyNumberFormat="0" applyFill="0" applyAlignment="0" applyProtection="0"/>
    <xf numFmtId="0" fontId="56" fillId="0" borderId="15" applyNumberFormat="0" applyFill="0" applyAlignment="0" applyProtection="0"/>
    <xf numFmtId="0" fontId="24" fillId="0" borderId="9" applyNumberFormat="0" applyFill="0" applyAlignment="0" applyProtection="0"/>
    <xf numFmtId="0" fontId="46" fillId="0" borderId="16" applyNumberFormat="0" applyFill="0" applyAlignment="0" applyProtection="0"/>
    <xf numFmtId="0" fontId="15" fillId="0" borderId="10" applyNumberFormat="0" applyFill="0" applyAlignment="0" applyProtection="0"/>
    <xf numFmtId="0" fontId="22" fillId="0" borderId="0" applyNumberFormat="0" applyFill="0" applyBorder="0" applyAlignment="0" applyProtection="0"/>
    <xf numFmtId="0" fontId="57" fillId="0" borderId="17" applyNumberFormat="0" applyFill="0" applyAlignment="0" applyProtection="0"/>
    <xf numFmtId="0" fontId="25" fillId="0" borderId="18" applyNumberFormat="0" applyFill="0" applyAlignment="0" applyProtection="0"/>
    <xf numFmtId="0" fontId="20" fillId="0" borderId="0" applyNumberFormat="0" applyFill="0" applyBorder="0" applyAlignment="0" applyProtection="0"/>
  </cellStyleXfs>
  <cellXfs count="224">
    <xf numFmtId="0" fontId="0" fillId="0" borderId="0" xfId="0" applyFont="1" applyAlignment="1">
      <alignment/>
    </xf>
    <xf numFmtId="0" fontId="3" fillId="0" borderId="0" xfId="165" applyFont="1" applyFill="1" applyAlignment="1">
      <alignment horizontal="justify" vertical="center" wrapText="1"/>
    </xf>
    <xf numFmtId="0" fontId="2" fillId="0" borderId="0" xfId="162">
      <alignment/>
      <protection/>
    </xf>
    <xf numFmtId="0" fontId="3" fillId="0" borderId="0" xfId="0" applyFont="1" applyFill="1" applyAlignment="1">
      <alignment horizontal="justify" vertical="center" wrapText="1"/>
    </xf>
    <xf numFmtId="0" fontId="29" fillId="0" borderId="0" xfId="0" applyFont="1" applyAlignment="1">
      <alignment/>
    </xf>
    <xf numFmtId="0" fontId="2" fillId="0" borderId="0" xfId="157" applyAlignment="1">
      <alignment/>
    </xf>
    <xf numFmtId="0" fontId="8" fillId="0" borderId="0" xfId="0" applyFont="1" applyFill="1" applyAlignment="1">
      <alignment horizontal="center" vertical="center" wrapText="1"/>
    </xf>
    <xf numFmtId="0" fontId="30" fillId="0" borderId="0" xfId="0" applyFont="1" applyAlignment="1">
      <alignment/>
    </xf>
    <xf numFmtId="0" fontId="0" fillId="0" borderId="0" xfId="0" applyBorder="1" applyAlignment="1">
      <alignment wrapText="1"/>
    </xf>
    <xf numFmtId="0" fontId="3" fillId="0" borderId="0" xfId="0" applyFont="1" applyFill="1" applyAlignment="1">
      <alignment horizontal="justify" vertical="center"/>
    </xf>
    <xf numFmtId="0" fontId="3" fillId="0" borderId="0" xfId="165" applyFont="1" applyFill="1" applyAlignment="1">
      <alignment horizontal="center" vertical="center" wrapText="1"/>
    </xf>
    <xf numFmtId="0" fontId="29" fillId="0" borderId="0" xfId="0" applyFont="1" applyFill="1" applyAlignment="1">
      <alignment/>
    </xf>
    <xf numFmtId="0" fontId="2" fillId="0" borderId="0" xfId="157" applyAlignment="1">
      <alignment vertical="center"/>
    </xf>
    <xf numFmtId="0" fontId="0" fillId="0" borderId="19" xfId="0" applyFont="1" applyBorder="1" applyAlignment="1">
      <alignment/>
    </xf>
    <xf numFmtId="0" fontId="5" fillId="0" borderId="19" xfId="0" applyFont="1" applyFill="1" applyBorder="1" applyAlignment="1">
      <alignment vertical="top" wrapText="1"/>
    </xf>
    <xf numFmtId="0" fontId="58" fillId="0" borderId="19" xfId="0" applyFont="1" applyBorder="1" applyAlignment="1">
      <alignment horizontal="justify" vertical="justify" wrapText="1"/>
    </xf>
    <xf numFmtId="0" fontId="59" fillId="0" borderId="19" xfId="162" applyFont="1" applyFill="1" applyBorder="1" applyAlignment="1">
      <alignment horizontal="justify" vertical="top" wrapText="1"/>
      <protection/>
    </xf>
    <xf numFmtId="0" fontId="58" fillId="0" borderId="19" xfId="165" applyFont="1" applyFill="1" applyBorder="1" applyAlignment="1">
      <alignment horizontal="justify" vertical="center" wrapText="1"/>
    </xf>
    <xf numFmtId="0" fontId="60" fillId="0" borderId="19" xfId="162" applyFont="1" applyFill="1" applyBorder="1" applyAlignment="1">
      <alignment horizontal="center" vertical="center"/>
      <protection/>
    </xf>
    <xf numFmtId="0" fontId="60" fillId="0" borderId="19" xfId="0" applyFont="1" applyFill="1" applyBorder="1" applyAlignment="1">
      <alignment horizontal="center" vertical="center" wrapText="1"/>
    </xf>
    <xf numFmtId="0" fontId="60" fillId="0" borderId="19" xfId="162" applyFont="1" applyFill="1" applyBorder="1">
      <alignment/>
      <protection/>
    </xf>
    <xf numFmtId="0" fontId="0" fillId="0" borderId="19" xfId="0" applyFont="1" applyFill="1" applyBorder="1" applyAlignment="1">
      <alignment horizontal="center" vertical="center"/>
    </xf>
    <xf numFmtId="0" fontId="0" fillId="0" borderId="19" xfId="0" applyFont="1" applyFill="1" applyBorder="1" applyAlignment="1">
      <alignment/>
    </xf>
    <xf numFmtId="0" fontId="58" fillId="0" borderId="19" xfId="165" applyFont="1" applyFill="1" applyBorder="1" applyAlignment="1">
      <alignment horizontal="center" vertical="center" wrapText="1"/>
    </xf>
    <xf numFmtId="0" fontId="59" fillId="0" borderId="19" xfId="0" applyFont="1" applyFill="1" applyBorder="1" applyAlignment="1">
      <alignment horizontal="justify" vertical="top" wrapText="1"/>
    </xf>
    <xf numFmtId="4" fontId="58" fillId="0" borderId="19" xfId="165" applyNumberFormat="1" applyFont="1" applyFill="1" applyBorder="1" applyAlignment="1" applyProtection="1">
      <alignment horizontal="center" vertical="center" wrapText="1"/>
      <protection/>
    </xf>
    <xf numFmtId="0" fontId="58" fillId="0" borderId="19" xfId="0" applyFont="1" applyFill="1" applyBorder="1" applyAlignment="1">
      <alignment horizontal="justify" vertical="center"/>
    </xf>
    <xf numFmtId="0" fontId="58" fillId="0" borderId="19" xfId="0" applyFont="1" applyFill="1" applyBorder="1" applyAlignment="1">
      <alignment horizontal="justify" vertical="center" wrapText="1"/>
    </xf>
    <xf numFmtId="4" fontId="58" fillId="0" borderId="19" xfId="0" applyNumberFormat="1" applyFont="1" applyFill="1" applyBorder="1" applyAlignment="1">
      <alignment horizontal="center" vertical="center" wrapText="1"/>
    </xf>
    <xf numFmtId="0" fontId="61" fillId="0" borderId="19" xfId="0" applyFont="1" applyBorder="1" applyAlignment="1">
      <alignment/>
    </xf>
    <xf numFmtId="0" fontId="0" fillId="0" borderId="19" xfId="0" applyFont="1" applyBorder="1" applyAlignment="1">
      <alignment/>
    </xf>
    <xf numFmtId="4" fontId="58" fillId="55" borderId="19" xfId="149" applyNumberFormat="1" applyFont="1" applyFill="1" applyBorder="1" applyAlignment="1">
      <alignment horizontal="center" vertical="center"/>
    </xf>
    <xf numFmtId="4" fontId="58" fillId="0" borderId="19" xfId="149" applyNumberFormat="1" applyFont="1" applyFill="1" applyBorder="1" applyAlignment="1">
      <alignment horizontal="center" vertical="center" wrapText="1"/>
    </xf>
    <xf numFmtId="4" fontId="58" fillId="0" borderId="19" xfId="149" applyNumberFormat="1" applyFont="1" applyFill="1" applyBorder="1" applyAlignment="1">
      <alignment horizontal="center" vertical="center"/>
    </xf>
    <xf numFmtId="0" fontId="62" fillId="56" borderId="19" xfId="165" applyFont="1" applyFill="1" applyBorder="1" applyAlignment="1">
      <alignment horizontal="center" vertical="center" wrapText="1"/>
    </xf>
    <xf numFmtId="0" fontId="59" fillId="55" borderId="19" xfId="165" applyFont="1" applyFill="1" applyBorder="1" applyAlignment="1">
      <alignment horizontal="justify" vertical="top" wrapText="1"/>
    </xf>
    <xf numFmtId="0" fontId="62" fillId="56" borderId="19" xfId="0" applyFont="1" applyFill="1" applyBorder="1" applyAlignment="1">
      <alignment/>
    </xf>
    <xf numFmtId="0" fontId="63" fillId="56" borderId="19" xfId="0" applyFont="1" applyFill="1" applyBorder="1" applyAlignment="1">
      <alignment horizontal="center" vertical="center" wrapText="1"/>
    </xf>
    <xf numFmtId="0" fontId="3" fillId="56" borderId="19" xfId="165" applyFont="1" applyFill="1" applyBorder="1" applyAlignment="1">
      <alignment horizontal="justify" vertical="center" wrapText="1"/>
    </xf>
    <xf numFmtId="4" fontId="58" fillId="0" borderId="19" xfId="165" applyNumberFormat="1" applyFont="1" applyFill="1" applyBorder="1" applyAlignment="1">
      <alignment horizontal="center" vertical="center" wrapText="1"/>
    </xf>
    <xf numFmtId="0" fontId="59" fillId="0" borderId="19" xfId="165" applyFont="1" applyFill="1" applyBorder="1" applyAlignment="1">
      <alignment horizontal="justify" vertical="top" wrapText="1"/>
    </xf>
    <xf numFmtId="4" fontId="62" fillId="56" borderId="19" xfId="165" applyNumberFormat="1" applyFont="1" applyFill="1" applyBorder="1" applyAlignment="1">
      <alignment horizontal="center" vertical="center" wrapText="1"/>
    </xf>
    <xf numFmtId="0" fontId="62" fillId="56" borderId="19" xfId="165" applyFont="1" applyFill="1" applyBorder="1" applyAlignment="1">
      <alignment horizontal="center" vertical="center" wrapText="1"/>
    </xf>
    <xf numFmtId="0" fontId="4" fillId="56" borderId="19" xfId="0" applyFont="1" applyFill="1" applyBorder="1" applyAlignment="1">
      <alignment horizontal="center" vertical="center" wrapText="1"/>
    </xf>
    <xf numFmtId="0" fontId="64" fillId="56" borderId="19" xfId="0" applyFont="1" applyFill="1" applyBorder="1" applyAlignment="1">
      <alignment horizontal="center" vertical="center" wrapText="1"/>
    </xf>
    <xf numFmtId="0" fontId="7" fillId="0" borderId="19" xfId="162" applyFont="1" applyFill="1" applyBorder="1" applyAlignment="1">
      <alignment horizontal="justify" vertical="top" wrapText="1"/>
      <protection/>
    </xf>
    <xf numFmtId="0" fontId="6" fillId="0" borderId="19" xfId="162" applyFont="1" applyFill="1" applyBorder="1" applyAlignment="1">
      <alignment horizontal="justify" vertical="top" wrapText="1"/>
      <protection/>
    </xf>
    <xf numFmtId="4" fontId="4" fillId="56" borderId="19" xfId="0" applyNumberFormat="1" applyFont="1" applyFill="1" applyBorder="1" applyAlignment="1">
      <alignment horizontal="center" vertical="center" wrapText="1"/>
    </xf>
    <xf numFmtId="0" fontId="3" fillId="56" borderId="19" xfId="0" applyFont="1" applyFill="1" applyBorder="1" applyAlignment="1">
      <alignment horizontal="justify" vertical="center"/>
    </xf>
    <xf numFmtId="0" fontId="3" fillId="56" borderId="19" xfId="0" applyFont="1" applyFill="1" applyBorder="1" applyAlignment="1">
      <alignment horizontal="justify" vertical="center" wrapText="1"/>
    </xf>
    <xf numFmtId="4" fontId="7" fillId="0" borderId="19" xfId="149" applyNumberFormat="1" applyFont="1" applyFill="1" applyBorder="1" applyAlignment="1">
      <alignment horizontal="justify" vertical="center" wrapText="1"/>
    </xf>
    <xf numFmtId="4" fontId="4" fillId="56" borderId="19" xfId="0" applyNumberFormat="1" applyFont="1" applyFill="1" applyBorder="1" applyAlignment="1">
      <alignment horizontal="center" vertical="center"/>
    </xf>
    <xf numFmtId="0" fontId="0" fillId="56" borderId="19" xfId="0" applyFill="1" applyBorder="1" applyAlignment="1">
      <alignment wrapText="1"/>
    </xf>
    <xf numFmtId="0" fontId="0" fillId="56" borderId="19" xfId="0" applyFill="1" applyBorder="1" applyAlignment="1">
      <alignment/>
    </xf>
    <xf numFmtId="0" fontId="7" fillId="0" borderId="19" xfId="0" applyFont="1" applyFill="1" applyBorder="1" applyAlignment="1">
      <alignment horizontal="justify" vertical="center" wrapText="1"/>
    </xf>
    <xf numFmtId="0" fontId="4" fillId="56" borderId="19" xfId="0" applyFont="1" applyFill="1" applyBorder="1" applyAlignment="1">
      <alignment vertical="center" wrapText="1"/>
    </xf>
    <xf numFmtId="0" fontId="3" fillId="55" borderId="0" xfId="0" applyFont="1" applyFill="1" applyAlignment="1">
      <alignment horizontal="justify" vertical="center" wrapText="1"/>
    </xf>
    <xf numFmtId="0" fontId="5" fillId="0" borderId="19" xfId="0" applyFont="1" applyFill="1" applyBorder="1" applyAlignment="1">
      <alignment vertical="center" wrapText="1"/>
    </xf>
    <xf numFmtId="0" fontId="3" fillId="55" borderId="19" xfId="165" applyFont="1" applyFill="1" applyBorder="1" applyAlignment="1">
      <alignment horizontal="center" vertical="center" wrapText="1"/>
    </xf>
    <xf numFmtId="0" fontId="5" fillId="0" borderId="20" xfId="164" applyFont="1" applyFill="1" applyBorder="1" applyAlignment="1">
      <alignment vertical="top" wrapText="1"/>
    </xf>
    <xf numFmtId="2" fontId="62" fillId="56" borderId="19" xfId="157" applyNumberFormat="1" applyFont="1" applyFill="1" applyBorder="1" applyAlignment="1">
      <alignment horizontal="center" vertical="center"/>
    </xf>
    <xf numFmtId="0" fontId="2" fillId="56" borderId="19" xfId="157" applyFill="1" applyBorder="1" applyAlignment="1">
      <alignment/>
    </xf>
    <xf numFmtId="0" fontId="5" fillId="0" borderId="19" xfId="164" applyFont="1" applyFill="1" applyBorder="1" applyAlignment="1">
      <alignment horizontal="justify" vertical="top" wrapText="1"/>
    </xf>
    <xf numFmtId="0" fontId="5" fillId="0" borderId="19" xfId="164" applyFont="1" applyFill="1" applyBorder="1" applyAlignment="1">
      <alignment vertical="top" wrapText="1"/>
    </xf>
    <xf numFmtId="2" fontId="3" fillId="0" borderId="19" xfId="157" applyNumberFormat="1" applyFont="1" applyFill="1" applyBorder="1" applyAlignment="1">
      <alignment horizontal="center" vertical="center" wrapText="1"/>
    </xf>
    <xf numFmtId="0" fontId="2" fillId="0" borderId="19" xfId="157" applyFont="1" applyBorder="1" applyAlignment="1">
      <alignment vertical="center"/>
    </xf>
    <xf numFmtId="0" fontId="2" fillId="0" borderId="19" xfId="157" applyFont="1" applyBorder="1" applyAlignment="1">
      <alignment/>
    </xf>
    <xf numFmtId="0" fontId="5" fillId="0" borderId="19" xfId="0" applyFont="1" applyFill="1" applyBorder="1" applyAlignment="1">
      <alignment horizontal="justify" vertical="top" wrapText="1"/>
    </xf>
    <xf numFmtId="0" fontId="62" fillId="56" borderId="19" xfId="0" applyFont="1" applyFill="1" applyBorder="1" applyAlignment="1">
      <alignment vertical="center" wrapText="1"/>
    </xf>
    <xf numFmtId="0" fontId="62" fillId="56" borderId="19" xfId="165" applyFont="1" applyFill="1" applyBorder="1" applyAlignment="1">
      <alignment horizontal="center" vertical="center" wrapText="1"/>
    </xf>
    <xf numFmtId="0" fontId="0" fillId="0" borderId="19" xfId="0" applyFont="1" applyFill="1" applyBorder="1" applyAlignment="1">
      <alignment horizontal="center" vertical="center" wrapText="1"/>
    </xf>
    <xf numFmtId="4" fontId="58" fillId="55" borderId="19" xfId="165" applyNumberFormat="1" applyFont="1" applyFill="1" applyBorder="1" applyAlignment="1" applyProtection="1">
      <alignment horizontal="center" vertical="center" wrapText="1"/>
      <protection/>
    </xf>
    <xf numFmtId="0" fontId="0" fillId="55" borderId="19" xfId="0" applyFont="1" applyFill="1" applyBorder="1" applyAlignment="1">
      <alignment horizontal="center" vertical="center"/>
    </xf>
    <xf numFmtId="0" fontId="60" fillId="55" borderId="19" xfId="162" applyFont="1" applyFill="1" applyBorder="1">
      <alignment/>
      <protection/>
    </xf>
    <xf numFmtId="0" fontId="62" fillId="56" borderId="19" xfId="165" applyFont="1" applyFill="1" applyBorder="1" applyAlignment="1">
      <alignment horizontal="center" vertical="center" wrapText="1"/>
    </xf>
    <xf numFmtId="2" fontId="3" fillId="55" borderId="19" xfId="157" applyNumberFormat="1" applyFont="1" applyFill="1" applyBorder="1" applyAlignment="1">
      <alignment horizontal="center" vertical="center" wrapText="1"/>
    </xf>
    <xf numFmtId="0" fontId="5" fillId="55" borderId="19" xfId="163" applyFont="1" applyFill="1" applyBorder="1" applyAlignment="1">
      <alignment vertical="justify" wrapText="1"/>
    </xf>
    <xf numFmtId="0" fontId="0" fillId="0" borderId="19" xfId="0" applyBorder="1" applyAlignment="1">
      <alignment/>
    </xf>
    <xf numFmtId="0" fontId="62" fillId="56" borderId="19" xfId="165" applyFont="1" applyFill="1" applyBorder="1" applyAlignment="1">
      <alignment horizontal="center" vertical="center" wrapText="1"/>
    </xf>
    <xf numFmtId="0" fontId="4" fillId="56" borderId="19" xfId="0" applyFont="1" applyFill="1" applyBorder="1" applyAlignment="1">
      <alignment horizontal="center" vertical="top" wrapText="1"/>
    </xf>
    <xf numFmtId="0" fontId="3" fillId="55" borderId="0" xfId="165" applyFont="1" applyFill="1" applyAlignment="1">
      <alignment horizontal="justify" vertical="center" wrapText="1"/>
    </xf>
    <xf numFmtId="0" fontId="29" fillId="55" borderId="0" xfId="0" applyFont="1" applyFill="1" applyAlignment="1">
      <alignment/>
    </xf>
    <xf numFmtId="0" fontId="30" fillId="55" borderId="0" xfId="0" applyFont="1" applyFill="1" applyAlignment="1">
      <alignment/>
    </xf>
    <xf numFmtId="0" fontId="0" fillId="55" borderId="0" xfId="0" applyFill="1" applyAlignment="1">
      <alignment/>
    </xf>
    <xf numFmtId="4" fontId="3" fillId="0" borderId="19" xfId="0" applyNumberFormat="1" applyFont="1" applyFill="1" applyBorder="1" applyAlignment="1">
      <alignment horizontal="center" vertical="center" wrapText="1"/>
    </xf>
    <xf numFmtId="0" fontId="5" fillId="0" borderId="0" xfId="0" applyFont="1" applyFill="1" applyBorder="1" applyAlignment="1">
      <alignment horizontal="justify" vertical="center" wrapText="1"/>
    </xf>
    <xf numFmtId="4" fontId="3" fillId="0" borderId="0" xfId="0" applyNumberFormat="1" applyFont="1" applyFill="1" applyAlignment="1">
      <alignment horizontal="center" vertical="center" wrapText="1"/>
    </xf>
    <xf numFmtId="0" fontId="0" fillId="55" borderId="19" xfId="0" applyFill="1" applyBorder="1" applyAlignment="1">
      <alignment/>
    </xf>
    <xf numFmtId="0" fontId="3" fillId="55" borderId="20" xfId="134" applyFont="1" applyFill="1" applyBorder="1" applyAlignment="1">
      <alignment vertical="top" wrapText="1"/>
    </xf>
    <xf numFmtId="0" fontId="2" fillId="0" borderId="21" xfId="0" applyFont="1" applyBorder="1" applyAlignment="1">
      <alignment vertical="top" wrapText="1"/>
    </xf>
    <xf numFmtId="0" fontId="3" fillId="55" borderId="19" xfId="134" applyFont="1" applyFill="1" applyBorder="1" applyAlignment="1">
      <alignment vertical="top" wrapText="1"/>
    </xf>
    <xf numFmtId="0" fontId="3" fillId="55" borderId="19" xfId="134" applyFont="1" applyFill="1" applyBorder="1" applyAlignment="1">
      <alignment vertical="center" wrapText="1"/>
    </xf>
    <xf numFmtId="0" fontId="0" fillId="0" borderId="19" xfId="0" applyBorder="1" applyAlignment="1">
      <alignment vertical="center"/>
    </xf>
    <xf numFmtId="0" fontId="2" fillId="55" borderId="0" xfId="157" applyFill="1" applyAlignment="1">
      <alignment/>
    </xf>
    <xf numFmtId="0" fontId="65" fillId="55" borderId="0" xfId="0" applyFont="1" applyFill="1" applyAlignment="1">
      <alignment horizontal="justify" vertical="center" wrapText="1"/>
    </xf>
    <xf numFmtId="0" fontId="3" fillId="13" borderId="0" xfId="0" applyFont="1" applyFill="1" applyAlignment="1">
      <alignment horizontal="justify" vertical="center" wrapText="1"/>
    </xf>
    <xf numFmtId="0" fontId="0" fillId="13" borderId="0" xfId="0" applyFill="1" applyAlignment="1">
      <alignment/>
    </xf>
    <xf numFmtId="0" fontId="5" fillId="55" borderId="19" xfId="163" applyFont="1" applyFill="1" applyBorder="1" applyAlignment="1">
      <alignment horizontal="center" vertical="center" wrapText="1"/>
    </xf>
    <xf numFmtId="0" fontId="0" fillId="0" borderId="19" xfId="0" applyBorder="1" applyAlignment="1">
      <alignment horizontal="center" vertical="center"/>
    </xf>
    <xf numFmtId="0" fontId="3" fillId="55" borderId="19" xfId="163" applyFont="1" applyFill="1" applyBorder="1" applyAlignment="1">
      <alignment horizontal="center" vertical="center" wrapText="1"/>
    </xf>
    <xf numFmtId="0" fontId="62" fillId="56" borderId="19" xfId="165" applyFont="1" applyFill="1" applyBorder="1" applyAlignment="1">
      <alignment horizontal="center" vertical="center" wrapText="1"/>
    </xf>
    <xf numFmtId="0" fontId="62" fillId="56" borderId="19" xfId="0" applyFont="1" applyFill="1" applyBorder="1" applyAlignment="1">
      <alignment horizontal="center" vertical="center" wrapText="1"/>
    </xf>
    <xf numFmtId="0" fontId="62" fillId="56" borderId="22" xfId="165" applyFont="1" applyFill="1" applyBorder="1" applyAlignment="1">
      <alignment horizontal="center" vertical="center" wrapText="1"/>
    </xf>
    <xf numFmtId="0" fontId="5" fillId="0" borderId="0" xfId="0" applyFont="1" applyFill="1" applyBorder="1" applyAlignment="1">
      <alignment vertical="top" wrapText="1"/>
    </xf>
    <xf numFmtId="0" fontId="3" fillId="0" borderId="20" xfId="0" applyFont="1" applyFill="1" applyBorder="1" applyAlignment="1">
      <alignment vertical="center" wrapText="1"/>
    </xf>
    <xf numFmtId="0" fontId="66" fillId="55" borderId="0" xfId="0" applyFont="1" applyFill="1" applyBorder="1" applyAlignment="1">
      <alignment vertical="center" wrapText="1"/>
    </xf>
    <xf numFmtId="0" fontId="66" fillId="0" borderId="0" xfId="0" applyFont="1" applyFill="1" applyBorder="1" applyAlignment="1">
      <alignment vertical="center" wrapText="1"/>
    </xf>
    <xf numFmtId="0" fontId="3" fillId="0" borderId="19" xfId="165" applyFont="1" applyFill="1" applyBorder="1" applyAlignment="1">
      <alignment horizontal="center" vertical="center" wrapText="1"/>
    </xf>
    <xf numFmtId="0" fontId="5" fillId="0" borderId="19" xfId="165" applyFont="1" applyFill="1" applyBorder="1" applyAlignment="1">
      <alignment horizontal="left" vertical="top" wrapText="1" indent="1"/>
    </xf>
    <xf numFmtId="172" fontId="3" fillId="0" borderId="19" xfId="165" applyNumberFormat="1" applyFont="1" applyFill="1" applyBorder="1" applyAlignment="1">
      <alignment vertical="top" wrapText="1"/>
    </xf>
    <xf numFmtId="0" fontId="3" fillId="9" borderId="19" xfId="165" applyFont="1" applyFill="1" applyBorder="1" applyAlignment="1">
      <alignment horizontal="center" vertical="center" wrapText="1"/>
    </xf>
    <xf numFmtId="172" fontId="5" fillId="0" borderId="19" xfId="165" applyNumberFormat="1" applyFont="1" applyFill="1" applyBorder="1" applyAlignment="1">
      <alignment vertical="top" wrapText="1"/>
    </xf>
    <xf numFmtId="0" fontId="67" fillId="56" borderId="19" xfId="165" applyFont="1" applyFill="1" applyBorder="1" applyAlignment="1">
      <alignment horizontal="center" vertical="center" wrapText="1"/>
    </xf>
    <xf numFmtId="2" fontId="3" fillId="0" borderId="19" xfId="165" applyNumberFormat="1" applyFont="1" applyFill="1" applyBorder="1" applyAlignment="1">
      <alignment horizontal="center" vertical="center" wrapText="1"/>
    </xf>
    <xf numFmtId="172" fontId="5" fillId="0" borderId="19" xfId="165" applyNumberFormat="1" applyFont="1" applyFill="1" applyBorder="1" applyAlignment="1">
      <alignment horizontal="center" vertical="top" wrapText="1"/>
    </xf>
    <xf numFmtId="0" fontId="3" fillId="0" borderId="19" xfId="165" applyFont="1" applyFill="1" applyBorder="1" applyAlignment="1">
      <alignment horizontal="left" vertical="top" wrapText="1" indent="1"/>
    </xf>
    <xf numFmtId="172" fontId="3" fillId="0" borderId="19" xfId="165" applyNumberFormat="1" applyFont="1" applyFill="1" applyBorder="1" applyAlignment="1">
      <alignment horizontal="center" vertical="top" wrapText="1"/>
    </xf>
    <xf numFmtId="2" fontId="67" fillId="56" borderId="19" xfId="165" applyNumberFormat="1" applyFont="1" applyFill="1" applyBorder="1" applyAlignment="1">
      <alignment horizontal="center" vertical="center" wrapText="1"/>
    </xf>
    <xf numFmtId="0" fontId="6" fillId="0" borderId="19" xfId="165" applyFont="1" applyFill="1" applyBorder="1" applyAlignment="1">
      <alignment horizontal="left" vertical="top" wrapText="1" indent="1"/>
    </xf>
    <xf numFmtId="0" fontId="7" fillId="0" borderId="19" xfId="165" applyFont="1" applyFill="1" applyBorder="1" applyAlignment="1">
      <alignment horizontal="left" vertical="top" wrapText="1" indent="1"/>
    </xf>
    <xf numFmtId="0" fontId="62" fillId="56" borderId="20" xfId="165" applyFont="1" applyFill="1" applyBorder="1" applyAlignment="1">
      <alignment horizontal="justify" vertical="center" wrapText="1"/>
    </xf>
    <xf numFmtId="0" fontId="62" fillId="56" borderId="22" xfId="165" applyFont="1" applyFill="1" applyBorder="1" applyAlignment="1">
      <alignment horizontal="justify" vertical="center" wrapText="1"/>
    </xf>
    <xf numFmtId="2" fontId="62" fillId="56" borderId="19" xfId="165" applyNumberFormat="1" applyFont="1" applyFill="1" applyBorder="1" applyAlignment="1">
      <alignment horizontal="center" vertical="center" wrapText="1"/>
    </xf>
    <xf numFmtId="0" fontId="62" fillId="55" borderId="0" xfId="165" applyFont="1" applyFill="1" applyAlignment="1">
      <alignment horizontal="justify" vertical="center" wrapText="1"/>
    </xf>
    <xf numFmtId="0" fontId="62" fillId="0" borderId="0" xfId="165" applyFont="1" applyFill="1" applyAlignment="1">
      <alignment horizontal="justify" vertical="center" wrapText="1"/>
    </xf>
    <xf numFmtId="0" fontId="3" fillId="0" borderId="19" xfId="165" applyFont="1" applyFill="1" applyBorder="1" applyAlignment="1">
      <alignment horizontal="left" vertical="center" wrapText="1"/>
    </xf>
    <xf numFmtId="2" fontId="3" fillId="9" borderId="19" xfId="165" applyNumberFormat="1" applyFont="1" applyFill="1" applyBorder="1" applyAlignment="1">
      <alignment horizontal="center" vertical="center" wrapText="1"/>
    </xf>
    <xf numFmtId="0" fontId="62" fillId="56" borderId="19" xfId="165" applyFont="1" applyFill="1" applyBorder="1" applyAlignment="1">
      <alignment horizontal="left" vertical="center" wrapText="1"/>
    </xf>
    <xf numFmtId="0" fontId="5" fillId="55" borderId="0" xfId="0" applyFont="1" applyFill="1" applyAlignment="1">
      <alignment horizontal="justify" vertical="center" wrapText="1"/>
    </xf>
    <xf numFmtId="0" fontId="5" fillId="0" borderId="0" xfId="0" applyFont="1" applyFill="1" applyAlignment="1">
      <alignment horizontal="justify" vertical="center" wrapText="1"/>
    </xf>
    <xf numFmtId="0" fontId="5" fillId="0" borderId="19" xfId="165" applyFont="1" applyFill="1" applyBorder="1" applyAlignment="1">
      <alignment horizontal="left" vertical="center" wrapText="1"/>
    </xf>
    <xf numFmtId="0" fontId="62" fillId="56" borderId="19" xfId="0" applyFont="1" applyFill="1" applyBorder="1" applyAlignment="1">
      <alignment horizontal="left"/>
    </xf>
    <xf numFmtId="2" fontId="62" fillId="56" borderId="19" xfId="0" applyNumberFormat="1" applyFont="1" applyFill="1" applyBorder="1" applyAlignment="1">
      <alignment horizontal="center" vertical="center"/>
    </xf>
    <xf numFmtId="0" fontId="2" fillId="0" borderId="19" xfId="0" applyFont="1" applyFill="1" applyBorder="1" applyAlignment="1">
      <alignment vertical="top" wrapText="1"/>
    </xf>
    <xf numFmtId="0" fontId="2" fillId="9" borderId="19" xfId="0" applyFont="1" applyFill="1" applyBorder="1" applyAlignment="1">
      <alignment vertical="top" wrapText="1"/>
    </xf>
    <xf numFmtId="0" fontId="3" fillId="0" borderId="19" xfId="0" applyFont="1" applyFill="1" applyBorder="1" applyAlignment="1">
      <alignment horizontal="left" vertical="top" wrapText="1" indent="1"/>
    </xf>
    <xf numFmtId="172" fontId="3" fillId="0" borderId="19" xfId="0" applyNumberFormat="1" applyFont="1" applyFill="1" applyBorder="1" applyAlignment="1">
      <alignment vertical="top" wrapText="1"/>
    </xf>
    <xf numFmtId="0" fontId="5" fillId="0" borderId="19" xfId="0" applyFont="1" applyFill="1" applyBorder="1" applyAlignment="1">
      <alignment horizontal="left" vertical="top" wrapText="1" indent="1"/>
    </xf>
    <xf numFmtId="172" fontId="5" fillId="0" borderId="19" xfId="0" applyNumberFormat="1" applyFont="1" applyFill="1" applyBorder="1" applyAlignment="1">
      <alignment vertical="top" wrapText="1"/>
    </xf>
    <xf numFmtId="0" fontId="3" fillId="9" borderId="19" xfId="0" applyFont="1" applyFill="1" applyBorder="1" applyAlignment="1">
      <alignment vertical="center" wrapText="1"/>
    </xf>
    <xf numFmtId="0" fontId="4" fillId="56" borderId="19" xfId="0" applyFont="1" applyFill="1" applyBorder="1" applyAlignment="1">
      <alignment vertical="top" wrapText="1"/>
    </xf>
    <xf numFmtId="0" fontId="3" fillId="0" borderId="19" xfId="0" applyFont="1" applyFill="1" applyBorder="1" applyAlignment="1">
      <alignment wrapText="1"/>
    </xf>
    <xf numFmtId="0" fontId="7" fillId="55" borderId="19" xfId="0" applyFont="1" applyFill="1" applyBorder="1" applyAlignment="1">
      <alignment horizontal="left" vertical="top" wrapText="1" indent="1"/>
    </xf>
    <xf numFmtId="0" fontId="5" fillId="55" borderId="19" xfId="0" applyFont="1" applyFill="1" applyBorder="1" applyAlignment="1">
      <alignment vertical="top" wrapText="1"/>
    </xf>
    <xf numFmtId="0" fontId="5" fillId="55" borderId="19" xfId="0" applyFont="1" applyFill="1" applyBorder="1" applyAlignment="1">
      <alignment horizontal="left" vertical="top" wrapText="1" indent="1"/>
    </xf>
    <xf numFmtId="0" fontId="3" fillId="55" borderId="19" xfId="0" applyFont="1" applyFill="1" applyBorder="1" applyAlignment="1">
      <alignment horizontal="left" vertical="top" wrapText="1" indent="1"/>
    </xf>
    <xf numFmtId="2" fontId="3" fillId="56" borderId="19" xfId="165" applyNumberFormat="1" applyFont="1" applyFill="1" applyBorder="1" applyAlignment="1">
      <alignment horizontal="center" vertical="center" wrapText="1"/>
    </xf>
    <xf numFmtId="0" fontId="7" fillId="0" borderId="19" xfId="0" applyFont="1" applyFill="1" applyBorder="1" applyAlignment="1">
      <alignment horizontal="left" vertical="top" wrapText="1" indent="1"/>
    </xf>
    <xf numFmtId="0" fontId="4" fillId="56" borderId="20" xfId="0" applyFont="1" applyFill="1" applyBorder="1" applyAlignment="1">
      <alignment vertical="center" wrapText="1"/>
    </xf>
    <xf numFmtId="0" fontId="4" fillId="56" borderId="22" xfId="0" applyFont="1" applyFill="1" applyBorder="1" applyAlignment="1">
      <alignment vertical="center" wrapText="1"/>
    </xf>
    <xf numFmtId="0" fontId="62" fillId="56" borderId="20" xfId="0" applyFont="1" applyFill="1" applyBorder="1" applyAlignment="1">
      <alignment vertical="top" wrapText="1"/>
    </xf>
    <xf numFmtId="0" fontId="62" fillId="56" borderId="22" xfId="0" applyFont="1" applyFill="1" applyBorder="1" applyAlignment="1">
      <alignment vertical="top" wrapText="1"/>
    </xf>
    <xf numFmtId="0" fontId="3" fillId="0" borderId="20" xfId="0" applyFont="1" applyFill="1" applyBorder="1" applyAlignment="1">
      <alignment vertical="top" wrapText="1"/>
    </xf>
    <xf numFmtId="0" fontId="62" fillId="56" borderId="19" xfId="0" applyFont="1" applyFill="1" applyBorder="1" applyAlignment="1">
      <alignment vertical="top" wrapText="1"/>
    </xf>
    <xf numFmtId="0" fontId="6" fillId="0" borderId="19" xfId="0" applyFont="1" applyFill="1" applyBorder="1" applyAlignment="1">
      <alignment horizontal="left" vertical="top" wrapText="1" indent="1"/>
    </xf>
    <xf numFmtId="172" fontId="6" fillId="0" borderId="20" xfId="0" applyNumberFormat="1" applyFont="1" applyFill="1" applyBorder="1" applyAlignment="1">
      <alignment vertical="top" wrapText="1"/>
    </xf>
    <xf numFmtId="0" fontId="0" fillId="0" borderId="19" xfId="0" applyBorder="1" applyAlignment="1">
      <alignment horizontal="center" vertical="center" wrapText="1"/>
    </xf>
    <xf numFmtId="172" fontId="7" fillId="0" borderId="20" xfId="0" applyNumberFormat="1" applyFont="1" applyFill="1" applyBorder="1" applyAlignment="1">
      <alignment vertical="top" wrapText="1"/>
    </xf>
    <xf numFmtId="0" fontId="2" fillId="0" borderId="19" xfId="0" applyFont="1" applyBorder="1" applyAlignment="1">
      <alignment horizontal="center" vertical="center" wrapText="1"/>
    </xf>
    <xf numFmtId="0" fontId="62" fillId="56" borderId="19" xfId="0" applyFont="1" applyFill="1" applyBorder="1" applyAlignment="1">
      <alignment horizontal="justify" vertical="center" wrapText="1"/>
    </xf>
    <xf numFmtId="0" fontId="68" fillId="56" borderId="20" xfId="0" applyFont="1" applyFill="1" applyBorder="1" applyAlignment="1">
      <alignment vertical="center" wrapText="1"/>
    </xf>
    <xf numFmtId="0" fontId="68" fillId="56" borderId="19" xfId="0" applyFont="1" applyFill="1" applyBorder="1" applyAlignment="1">
      <alignment vertical="center" wrapText="1"/>
    </xf>
    <xf numFmtId="2" fontId="62" fillId="56" borderId="19" xfId="0" applyNumberFormat="1" applyFont="1" applyFill="1" applyBorder="1" applyAlignment="1">
      <alignment horizontal="center" vertical="center" wrapText="1"/>
    </xf>
    <xf numFmtId="0" fontId="3" fillId="9" borderId="19" xfId="0" applyFont="1" applyFill="1" applyBorder="1" applyAlignment="1">
      <alignment vertical="top" wrapText="1"/>
    </xf>
    <xf numFmtId="0" fontId="8" fillId="9" borderId="19" xfId="0" applyFont="1" applyFill="1" applyBorder="1" applyAlignment="1">
      <alignment vertical="center" wrapText="1"/>
    </xf>
    <xf numFmtId="0" fontId="4" fillId="56" borderId="20" xfId="0" applyFont="1" applyFill="1" applyBorder="1" applyAlignment="1">
      <alignment horizontal="left" vertical="center" wrapText="1"/>
    </xf>
    <xf numFmtId="0" fontId="4" fillId="56" borderId="23" xfId="0" applyFont="1" applyFill="1" applyBorder="1" applyAlignment="1">
      <alignment vertical="center" wrapText="1"/>
    </xf>
    <xf numFmtId="0" fontId="4" fillId="56" borderId="24" xfId="0" applyFont="1" applyFill="1" applyBorder="1" applyAlignment="1">
      <alignment vertical="center" wrapText="1"/>
    </xf>
    <xf numFmtId="0" fontId="4" fillId="56" borderId="25" xfId="0" applyFont="1" applyFill="1" applyBorder="1" applyAlignment="1">
      <alignment vertical="center" wrapText="1"/>
    </xf>
    <xf numFmtId="0" fontId="8" fillId="55" borderId="19" xfId="0" applyFont="1" applyFill="1" applyBorder="1" applyAlignment="1">
      <alignment vertical="center" wrapText="1"/>
    </xf>
    <xf numFmtId="0" fontId="3" fillId="55" borderId="19" xfId="0" applyFont="1" applyFill="1" applyBorder="1" applyAlignment="1">
      <alignment horizontal="center" vertical="center" wrapText="1"/>
    </xf>
    <xf numFmtId="0" fontId="62" fillId="56" borderId="2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7" fillId="0" borderId="26" xfId="0" applyFont="1" applyFill="1" applyBorder="1" applyAlignment="1">
      <alignment horizontal="center" vertical="top" wrapText="1"/>
    </xf>
    <xf numFmtId="0" fontId="7" fillId="0" borderId="27" xfId="0" applyFont="1" applyFill="1" applyBorder="1" applyAlignment="1">
      <alignment horizontal="center" vertical="top" wrapText="1"/>
    </xf>
    <xf numFmtId="0" fontId="7" fillId="0" borderId="28" xfId="0" applyFont="1" applyFill="1" applyBorder="1" applyAlignment="1">
      <alignment horizontal="center" vertical="top" wrapText="1"/>
    </xf>
    <xf numFmtId="0" fontId="4" fillId="56" borderId="24" xfId="0" applyFont="1" applyFill="1" applyBorder="1" applyAlignment="1">
      <alignment horizontal="center" vertical="center" wrapText="1"/>
    </xf>
    <xf numFmtId="0" fontId="4" fillId="56" borderId="25" xfId="0" applyFont="1" applyFill="1" applyBorder="1" applyAlignment="1">
      <alignment horizontal="center" vertical="center" wrapText="1"/>
    </xf>
    <xf numFmtId="0" fontId="4" fillId="56" borderId="23" xfId="0" applyFont="1" applyFill="1" applyBorder="1" applyAlignment="1">
      <alignment horizontal="center" vertical="center" wrapText="1"/>
    </xf>
    <xf numFmtId="0" fontId="4" fillId="56" borderId="20" xfId="0" applyFont="1" applyFill="1" applyBorder="1" applyAlignment="1">
      <alignment horizontal="center" vertical="top" wrapText="1"/>
    </xf>
    <xf numFmtId="0" fontId="4" fillId="56" borderId="21"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21" xfId="0" applyFont="1" applyFill="1" applyBorder="1" applyAlignment="1">
      <alignment horizontal="center" vertical="top" wrapText="1"/>
    </xf>
    <xf numFmtId="0" fontId="4" fillId="56" borderId="20" xfId="0" applyFont="1" applyFill="1" applyBorder="1" applyAlignment="1">
      <alignment horizontal="center" vertical="center" wrapText="1"/>
    </xf>
    <xf numFmtId="0" fontId="4" fillId="56" borderId="21" xfId="0" applyFont="1" applyFill="1" applyBorder="1" applyAlignment="1">
      <alignment horizontal="center" vertical="center" wrapText="1"/>
    </xf>
    <xf numFmtId="0" fontId="5" fillId="57" borderId="19" xfId="165" applyFont="1" applyFill="1" applyBorder="1" applyAlignment="1">
      <alignment vertical="top" wrapText="1"/>
    </xf>
    <xf numFmtId="0" fontId="26" fillId="0" borderId="19" xfId="165" applyFont="1" applyBorder="1" applyAlignment="1">
      <alignment vertical="top"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56" borderId="19" xfId="0" applyFont="1" applyFill="1" applyBorder="1" applyAlignment="1">
      <alignment horizontal="center" vertical="top" wrapText="1"/>
    </xf>
    <xf numFmtId="0" fontId="4" fillId="56" borderId="19" xfId="165" applyFont="1" applyFill="1" applyBorder="1" applyAlignment="1">
      <alignment vertical="center" wrapText="1"/>
    </xf>
    <xf numFmtId="0" fontId="6" fillId="57" borderId="19" xfId="165" applyFont="1" applyFill="1" applyBorder="1" applyAlignment="1">
      <alignment vertical="top" wrapText="1"/>
    </xf>
    <xf numFmtId="0" fontId="5" fillId="0" borderId="19" xfId="165" applyFont="1" applyFill="1" applyBorder="1" applyAlignment="1">
      <alignment vertical="top" wrapText="1"/>
    </xf>
    <xf numFmtId="0" fontId="26" fillId="0" borderId="19" xfId="165" applyFont="1" applyFill="1" applyBorder="1" applyAlignment="1">
      <alignment vertical="top" wrapText="1"/>
    </xf>
    <xf numFmtId="0" fontId="62" fillId="56" borderId="23" xfId="165" applyFont="1" applyFill="1" applyBorder="1" applyAlignment="1">
      <alignment horizontal="center" vertical="center" wrapText="1"/>
    </xf>
    <xf numFmtId="0" fontId="62" fillId="56" borderId="25" xfId="165" applyFont="1" applyFill="1" applyBorder="1" applyAlignment="1">
      <alignment horizontal="center" vertical="center" wrapText="1"/>
    </xf>
    <xf numFmtId="0" fontId="62" fillId="56" borderId="26" xfId="165" applyFont="1" applyFill="1" applyBorder="1" applyAlignment="1">
      <alignment horizontal="center" vertical="center" wrapText="1"/>
    </xf>
    <xf numFmtId="0" fontId="62" fillId="56" borderId="28" xfId="165" applyFont="1" applyFill="1" applyBorder="1" applyAlignment="1">
      <alignment horizontal="center" vertical="center" wrapText="1"/>
    </xf>
    <xf numFmtId="0" fontId="5" fillId="0" borderId="19" xfId="165" applyFont="1" applyFill="1" applyBorder="1" applyAlignment="1">
      <alignment horizontal="center" vertical="center" wrapText="1"/>
    </xf>
    <xf numFmtId="0" fontId="3" fillId="0" borderId="19" xfId="165" applyFont="1" applyFill="1" applyBorder="1" applyAlignment="1">
      <alignment horizontal="center" vertical="center" wrapText="1"/>
    </xf>
    <xf numFmtId="0" fontId="9" fillId="55" borderId="29" xfId="0" applyFont="1" applyFill="1" applyBorder="1" applyAlignment="1">
      <alignment horizontal="center" vertical="center" wrapText="1"/>
    </xf>
    <xf numFmtId="0" fontId="9" fillId="55" borderId="0" xfId="0" applyFont="1" applyFill="1" applyBorder="1" applyAlignment="1">
      <alignment horizontal="center" vertical="center" wrapText="1"/>
    </xf>
    <xf numFmtId="0" fontId="38" fillId="55" borderId="0" xfId="0" applyFont="1" applyFill="1" applyAlignment="1">
      <alignment vertical="center" wrapText="1"/>
    </xf>
    <xf numFmtId="0" fontId="9" fillId="55" borderId="26" xfId="0" applyFont="1" applyFill="1" applyBorder="1" applyAlignment="1">
      <alignment horizontal="center" vertical="top" wrapText="1"/>
    </xf>
    <xf numFmtId="0" fontId="38" fillId="55" borderId="27" xfId="0" applyFont="1" applyFill="1" applyBorder="1" applyAlignment="1">
      <alignment horizontal="center" vertical="top" wrapText="1"/>
    </xf>
    <xf numFmtId="0" fontId="38" fillId="55" borderId="27" xfId="0" applyFont="1" applyFill="1" applyBorder="1" applyAlignment="1">
      <alignment horizontal="center" wrapText="1"/>
    </xf>
    <xf numFmtId="0" fontId="9" fillId="55" borderId="29" xfId="0" applyFont="1" applyFill="1" applyBorder="1" applyAlignment="1">
      <alignment horizontal="center" vertical="top" wrapText="1"/>
    </xf>
    <xf numFmtId="0" fontId="38" fillId="55" borderId="0" xfId="0" applyFont="1" applyFill="1" applyBorder="1" applyAlignment="1">
      <alignment horizontal="center" vertical="top" wrapText="1"/>
    </xf>
    <xf numFmtId="0" fontId="38" fillId="55" borderId="0" xfId="0" applyFont="1" applyFill="1" applyBorder="1" applyAlignment="1">
      <alignment horizontal="center" wrapText="1"/>
    </xf>
    <xf numFmtId="0" fontId="9" fillId="0" borderId="27" xfId="0" applyFont="1" applyFill="1" applyBorder="1" applyAlignment="1">
      <alignment horizontal="center" vertical="center" wrapText="1"/>
    </xf>
    <xf numFmtId="0" fontId="9" fillId="55" borderId="27" xfId="0" applyFont="1" applyFill="1" applyBorder="1" applyAlignment="1">
      <alignment horizontal="center" vertical="top" wrapText="1"/>
    </xf>
    <xf numFmtId="2" fontId="3" fillId="0" borderId="19" xfId="0" applyNumberFormat="1" applyFont="1" applyFill="1" applyBorder="1" applyAlignment="1">
      <alignment horizontal="center" vertical="center" wrapText="1"/>
    </xf>
    <xf numFmtId="0" fontId="62" fillId="56" borderId="20" xfId="165" applyFont="1" applyFill="1" applyBorder="1" applyAlignment="1">
      <alignment horizontal="center" vertical="center" wrapText="1"/>
    </xf>
    <xf numFmtId="0" fontId="62" fillId="56" borderId="22" xfId="165" applyFont="1" applyFill="1" applyBorder="1" applyAlignment="1">
      <alignment horizontal="center" vertical="center" wrapText="1"/>
    </xf>
    <xf numFmtId="2" fontId="62" fillId="56" borderId="20" xfId="0" applyNumberFormat="1" applyFont="1" applyFill="1" applyBorder="1" applyAlignment="1">
      <alignment horizontal="center" vertical="center" wrapText="1"/>
    </xf>
    <xf numFmtId="2" fontId="62" fillId="56" borderId="22" xfId="0" applyNumberFormat="1" applyFont="1" applyFill="1" applyBorder="1" applyAlignment="1">
      <alignment horizontal="center" vertical="center" wrapText="1"/>
    </xf>
    <xf numFmtId="2" fontId="69" fillId="56" borderId="22" xfId="0" applyNumberFormat="1" applyFont="1" applyFill="1" applyBorder="1" applyAlignment="1">
      <alignment horizontal="center" vertical="center" wrapText="1"/>
    </xf>
    <xf numFmtId="2" fontId="62" fillId="56" borderId="21" xfId="0" applyNumberFormat="1" applyFont="1" applyFill="1" applyBorder="1" applyAlignment="1">
      <alignment horizontal="center" vertical="center" wrapText="1"/>
    </xf>
    <xf numFmtId="0" fontId="3" fillId="55" borderId="20" xfId="165" applyFont="1" applyFill="1" applyBorder="1" applyAlignment="1">
      <alignment horizontal="center" vertical="center" wrapText="1"/>
    </xf>
    <xf numFmtId="0" fontId="3" fillId="55" borderId="22" xfId="165" applyFont="1" applyFill="1" applyBorder="1" applyAlignment="1">
      <alignment horizontal="center" vertical="center" wrapText="1"/>
    </xf>
    <xf numFmtId="0" fontId="3" fillId="55" borderId="21" xfId="165" applyFont="1" applyFill="1" applyBorder="1" applyAlignment="1">
      <alignment horizontal="center" vertical="center" wrapText="1"/>
    </xf>
    <xf numFmtId="2" fontId="3" fillId="0" borderId="20" xfId="0" applyNumberFormat="1" applyFont="1" applyFill="1" applyBorder="1" applyAlignment="1">
      <alignment horizontal="center" vertical="center" wrapText="1"/>
    </xf>
    <xf numFmtId="2" fontId="3" fillId="0" borderId="22" xfId="0" applyNumberFormat="1" applyFont="1" applyFill="1" applyBorder="1" applyAlignment="1">
      <alignment horizontal="center" vertical="center" wrapText="1"/>
    </xf>
    <xf numFmtId="2" fontId="3" fillId="0" borderId="21" xfId="0" applyNumberFormat="1" applyFont="1" applyFill="1" applyBorder="1" applyAlignment="1">
      <alignment horizontal="center" vertical="center" wrapText="1"/>
    </xf>
  </cellXfs>
  <cellStyles count="174">
    <cellStyle name="Normal" xfId="0"/>
    <cellStyle name="_Anexo __  RCSP Condiciones Obligatorias" xfId="15"/>
    <cellStyle name="_Anexo __ Autos Condiciones Obligatorias" xfId="16"/>
    <cellStyle name="_Anexo __ Manejo Condiciones Obligatorias" xfId="17"/>
    <cellStyle name="_Anexo 1 Habilitantes" xfId="18"/>
    <cellStyle name="_Anexo 2 Condiciones Obligatorias" xfId="19"/>
    <cellStyle name="_Formato slips estándar" xfId="20"/>
    <cellStyle name="_Formato slips estándar_Adenda Grupo 2 COMP MC" xfId="21"/>
    <cellStyle name="_Formato slips estándar_Adenda Grupo 2 COMP MCano" xfId="22"/>
    <cellStyle name="_Formato slips estándar_Condiciones Complementarias TRDM" xfId="23"/>
    <cellStyle name="_Formato slips estándar_Condiciones Complementarias V7-1-10" xfId="24"/>
    <cellStyle name="_Formato slips estándar_SlipTecnico Grupo EEB - D&amp;O 6ene10" xfId="25"/>
    <cellStyle name="_Grupo 1 COMPL. V Adenda F" xfId="26"/>
    <cellStyle name="_Slip habilitantes DM (Secretaría)" xfId="27"/>
    <cellStyle name="_Slip habilitantes DM (Secretaría)_Adenda Grupo 2 COMP MC" xfId="28"/>
    <cellStyle name="_Slip habilitantes DM (Secretaría)_Adenda Grupo 2 COMP MCano" xfId="29"/>
    <cellStyle name="_Slip habilitantes DM (Secretaría)_Condiciones Complementarias TRDM" xfId="30"/>
    <cellStyle name="_Slip habilitantes DM (Secretaría)_Condiciones Complementarias V7-1-10" xfId="31"/>
    <cellStyle name="_Slip habilitantes DM (Secretaría)_SlipTecnico Grupo EEB - D&amp;O 6ene10" xfId="32"/>
    <cellStyle name="_SLIP RCSP NUEVAS CONDICIONES" xfId="33"/>
    <cellStyle name="_SLIP RCSP NUEVAS CONDICIONES_Adenda Grupo 2 COMP MC" xfId="34"/>
    <cellStyle name="_SLIP RCSP NUEVAS CONDICIONES_Adenda Grupo 2 COMP MCano" xfId="35"/>
    <cellStyle name="_SLIP RCSP NUEVAS CONDICIONES_Condiciones Complementarias TRDM" xfId="36"/>
    <cellStyle name="_SLIP RCSP NUEVAS CONDICIONES_Condiciones Complementarias V7-1-10" xfId="37"/>
    <cellStyle name="_SLIP RCSP NUEVAS CONDICIONES_SlipTecnico Grupo EEB - D&amp;O 6ene10" xfId="38"/>
    <cellStyle name="_Slips RCSP (habilitantes) Secretaría" xfId="39"/>
    <cellStyle name="_Slips RCSP (habilitantes) Secretaría_Adenda Grupo 2 COMP MC" xfId="40"/>
    <cellStyle name="_Slips RCSP (habilitantes) Secretaría_Adenda Grupo 2 COMP MCano" xfId="41"/>
    <cellStyle name="_Slips RCSP (habilitantes) Secretaría_Condiciones Complementarias TRDM" xfId="42"/>
    <cellStyle name="_Slips RCSP (habilitantes) Secretaría_Condiciones Complementarias V7-1-10" xfId="43"/>
    <cellStyle name="_Slips RCSP (habilitantes) Secretaría_SlipTecnico Grupo EEB - D&amp;O 6ene10" xfId="44"/>
    <cellStyle name="_Terminos Solicitados." xfId="45"/>
    <cellStyle name="20% - Accent1" xfId="46"/>
    <cellStyle name="20% - Accent2" xfId="47"/>
    <cellStyle name="20% - Accent3" xfId="48"/>
    <cellStyle name="20% - Accent4" xfId="49"/>
    <cellStyle name="20% - Accent5" xfId="50"/>
    <cellStyle name="20% - Accent6" xfId="51"/>
    <cellStyle name="20% - Énfasis1" xfId="52"/>
    <cellStyle name="20% - Énfasis1 2" xfId="53"/>
    <cellStyle name="20% - Énfasis2" xfId="54"/>
    <cellStyle name="20% - Énfasis2 2" xfId="55"/>
    <cellStyle name="20% - Énfasis3" xfId="56"/>
    <cellStyle name="20% - Énfasis3 2" xfId="57"/>
    <cellStyle name="20% - Énfasis4" xfId="58"/>
    <cellStyle name="20% - Énfasis4 2" xfId="59"/>
    <cellStyle name="20% - Énfasis5" xfId="60"/>
    <cellStyle name="20% - Énfasis5 2" xfId="61"/>
    <cellStyle name="20% - Énfasis6" xfId="62"/>
    <cellStyle name="20% - Énfasis6 2" xfId="63"/>
    <cellStyle name="40% - Accent1" xfId="64"/>
    <cellStyle name="40% - Accent2" xfId="65"/>
    <cellStyle name="40% - Accent3" xfId="66"/>
    <cellStyle name="40% - Accent4" xfId="67"/>
    <cellStyle name="40% - Accent5" xfId="68"/>
    <cellStyle name="40% - Accent6" xfId="69"/>
    <cellStyle name="40% - Énfasis1" xfId="70"/>
    <cellStyle name="40% - Énfasis1 2" xfId="71"/>
    <cellStyle name="40% - Énfasis2" xfId="72"/>
    <cellStyle name="40% - Énfasis2 2" xfId="73"/>
    <cellStyle name="40% - Énfasis3" xfId="74"/>
    <cellStyle name="40% - Énfasis3 2" xfId="75"/>
    <cellStyle name="40% - Énfasis4" xfId="76"/>
    <cellStyle name="40% - Énfasis4 2" xfId="77"/>
    <cellStyle name="40% - Énfasis5" xfId="78"/>
    <cellStyle name="40% - Énfasis5 2" xfId="79"/>
    <cellStyle name="40% - Énfasis6" xfId="80"/>
    <cellStyle name="40% - Énfasis6 2" xfId="81"/>
    <cellStyle name="60% - Accent1" xfId="82"/>
    <cellStyle name="60% - Accent2" xfId="83"/>
    <cellStyle name="60% - Accent3" xfId="84"/>
    <cellStyle name="60% - Accent4" xfId="85"/>
    <cellStyle name="60% - Accent5" xfId="86"/>
    <cellStyle name="60% - Accent6" xfId="87"/>
    <cellStyle name="60% - Énfasis1" xfId="88"/>
    <cellStyle name="60% - Énfasis1 2" xfId="89"/>
    <cellStyle name="60% - Énfasis2" xfId="90"/>
    <cellStyle name="60% - Énfasis2 2" xfId="91"/>
    <cellStyle name="60% - Énfasis3" xfId="92"/>
    <cellStyle name="60% - Énfasis3 2" xfId="93"/>
    <cellStyle name="60% - Énfasis4" xfId="94"/>
    <cellStyle name="60% - Énfasis4 2" xfId="95"/>
    <cellStyle name="60% - Énfasis5" xfId="96"/>
    <cellStyle name="60% - Énfasis5 2" xfId="97"/>
    <cellStyle name="60% - Énfasis6" xfId="98"/>
    <cellStyle name="60% - Énfasis6 2" xfId="99"/>
    <cellStyle name="Accent1" xfId="100"/>
    <cellStyle name="Accent2" xfId="101"/>
    <cellStyle name="Accent3" xfId="102"/>
    <cellStyle name="Accent4" xfId="103"/>
    <cellStyle name="Accent5" xfId="104"/>
    <cellStyle name="Accent6" xfId="105"/>
    <cellStyle name="Bad" xfId="106"/>
    <cellStyle name="Buena 2" xfId="107"/>
    <cellStyle name="Bueno" xfId="108"/>
    <cellStyle name="Calculation" xfId="109"/>
    <cellStyle name="Cálculo" xfId="110"/>
    <cellStyle name="Cálculo 2" xfId="111"/>
    <cellStyle name="Celda de comprobación" xfId="112"/>
    <cellStyle name="Celda de comprobación 2" xfId="113"/>
    <cellStyle name="Celda vinculada" xfId="114"/>
    <cellStyle name="Celda vinculada 2" xfId="115"/>
    <cellStyle name="Check Cell" xfId="116"/>
    <cellStyle name="Encabezado 1" xfId="117"/>
    <cellStyle name="Encabezado 4" xfId="118"/>
    <cellStyle name="Encabezado 4 2" xfId="119"/>
    <cellStyle name="Énfasis1" xfId="120"/>
    <cellStyle name="Énfasis1 2" xfId="121"/>
    <cellStyle name="Énfasis2" xfId="122"/>
    <cellStyle name="Énfasis2 2" xfId="123"/>
    <cellStyle name="Énfasis3" xfId="124"/>
    <cellStyle name="Énfasis3 2" xfId="125"/>
    <cellStyle name="Énfasis4" xfId="126"/>
    <cellStyle name="Énfasis4 2" xfId="127"/>
    <cellStyle name="Énfasis5" xfId="128"/>
    <cellStyle name="Énfasis5 2" xfId="129"/>
    <cellStyle name="Énfasis6" xfId="130"/>
    <cellStyle name="Énfasis6 2" xfId="131"/>
    <cellStyle name="Entrada" xfId="132"/>
    <cellStyle name="Entrada 2" xfId="133"/>
    <cellStyle name="Estilo 1" xfId="134"/>
    <cellStyle name="Estilo 1 2" xfId="135"/>
    <cellStyle name="Euro" xfId="136"/>
    <cellStyle name="Explanatory Text" xfId="137"/>
    <cellStyle name="Good" xfId="138"/>
    <cellStyle name="Heading 1" xfId="139"/>
    <cellStyle name="Heading 2" xfId="140"/>
    <cellStyle name="Heading 3" xfId="141"/>
    <cellStyle name="Heading 4" xfId="142"/>
    <cellStyle name="Hyperlink" xfId="143"/>
    <cellStyle name="Followed Hyperlink" xfId="144"/>
    <cellStyle name="Incorrecto" xfId="145"/>
    <cellStyle name="Incorrecto 2" xfId="146"/>
    <cellStyle name="Input" xfId="147"/>
    <cellStyle name="Linked Cell" xfId="148"/>
    <cellStyle name="Comma" xfId="149"/>
    <cellStyle name="Comma [0]" xfId="150"/>
    <cellStyle name="Millares 2" xfId="151"/>
    <cellStyle name="Millares 3" xfId="152"/>
    <cellStyle name="Currency" xfId="153"/>
    <cellStyle name="Currency [0]" xfId="154"/>
    <cellStyle name="Neutral" xfId="155"/>
    <cellStyle name="Neutral 2" xfId="156"/>
    <cellStyle name="Normal 2" xfId="157"/>
    <cellStyle name="Normal 2 2" xfId="158"/>
    <cellStyle name="Normal 3" xfId="159"/>
    <cellStyle name="Normal 3 2" xfId="160"/>
    <cellStyle name="Normal 4" xfId="161"/>
    <cellStyle name="Normal_Condiciones Obligatorias TRDM" xfId="162"/>
    <cellStyle name="Normal_Hoja1 2" xfId="163"/>
    <cellStyle name="Normal_SLIPS DEFINITIVOS PUBLICADOS" xfId="164"/>
    <cellStyle name="Normal_Slips Publicados_Condiciones Complementarias TRDM" xfId="165"/>
    <cellStyle name="Notas" xfId="166"/>
    <cellStyle name="Notas 2" xfId="167"/>
    <cellStyle name="Note" xfId="168"/>
    <cellStyle name="Output" xfId="169"/>
    <cellStyle name="Percent" xfId="170"/>
    <cellStyle name="Salida" xfId="171"/>
    <cellStyle name="Salida 2" xfId="172"/>
    <cellStyle name="Texto de advertencia" xfId="173"/>
    <cellStyle name="Texto de advertencia 2" xfId="174"/>
    <cellStyle name="Texto explicativo" xfId="175"/>
    <cellStyle name="Texto explicativo 2" xfId="176"/>
    <cellStyle name="Title" xfId="177"/>
    <cellStyle name="Título" xfId="178"/>
    <cellStyle name="Título 1 2" xfId="179"/>
    <cellStyle name="Título 2" xfId="180"/>
    <cellStyle name="Título 2 2" xfId="181"/>
    <cellStyle name="Título 3" xfId="182"/>
    <cellStyle name="Título 3 2" xfId="183"/>
    <cellStyle name="Título 4" xfId="184"/>
    <cellStyle name="Total" xfId="185"/>
    <cellStyle name="Total 2" xfId="186"/>
    <cellStyle name="Warning Text" xfId="1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239"/>
  <sheetViews>
    <sheetView tabSelected="1" zoomScalePageLayoutView="0" workbookViewId="0" topLeftCell="A1">
      <selection activeCell="A10" sqref="A10"/>
    </sheetView>
  </sheetViews>
  <sheetFormatPr defaultColWidth="11.421875" defaultRowHeight="15"/>
  <cols>
    <col min="1" max="1" width="88.28125" style="0" customWidth="1"/>
    <col min="2" max="2" width="46.28125" style="0" customWidth="1"/>
    <col min="3" max="3" width="34.00390625" style="0" customWidth="1"/>
    <col min="4" max="4" width="13.28125" style="0" customWidth="1"/>
    <col min="5" max="5" width="11.421875" style="83" customWidth="1"/>
  </cols>
  <sheetData>
    <row r="2" spans="1:8" ht="18" customHeight="1">
      <c r="A2" s="172" t="s">
        <v>85</v>
      </c>
      <c r="B2" s="172"/>
      <c r="C2" s="172"/>
      <c r="D2" s="172"/>
      <c r="E2" s="105"/>
      <c r="F2" s="106"/>
      <c r="G2" s="106"/>
      <c r="H2" s="106"/>
    </row>
    <row r="3" spans="1:4" ht="18">
      <c r="A3" s="172" t="s">
        <v>86</v>
      </c>
      <c r="B3" s="172"/>
      <c r="C3" s="172"/>
      <c r="D3" s="172"/>
    </row>
    <row r="4" spans="1:4" ht="15">
      <c r="A4" s="4"/>
      <c r="B4" s="4"/>
      <c r="C4" s="4"/>
      <c r="D4" s="4"/>
    </row>
    <row r="5" spans="1:4" ht="18">
      <c r="A5" s="172" t="s">
        <v>87</v>
      </c>
      <c r="B5" s="172"/>
      <c r="C5" s="172"/>
      <c r="D5" s="172"/>
    </row>
    <row r="7" spans="1:5" s="1" customFormat="1" ht="18.75" customHeight="1">
      <c r="A7" s="36"/>
      <c r="B7" s="41"/>
      <c r="C7" s="194" t="s">
        <v>83</v>
      </c>
      <c r="D7" s="195"/>
      <c r="E7" s="80"/>
    </row>
    <row r="8" spans="1:5" s="1" customFormat="1" ht="15">
      <c r="A8" s="190" t="s">
        <v>88</v>
      </c>
      <c r="B8" s="190"/>
      <c r="C8" s="196"/>
      <c r="D8" s="197"/>
      <c r="E8" s="80"/>
    </row>
    <row r="9" spans="1:5" s="1" customFormat="1" ht="15">
      <c r="A9" s="198" t="s">
        <v>89</v>
      </c>
      <c r="B9" s="199"/>
      <c r="C9" s="100"/>
      <c r="D9" s="100" t="s">
        <v>0</v>
      </c>
      <c r="E9" s="80"/>
    </row>
    <row r="10" spans="1:5" s="1" customFormat="1" ht="59.25" customHeight="1">
      <c r="A10" s="108" t="s">
        <v>90</v>
      </c>
      <c r="B10" s="109">
        <v>60</v>
      </c>
      <c r="C10" s="110"/>
      <c r="D10" s="110"/>
      <c r="E10" s="80"/>
    </row>
    <row r="11" spans="1:5" s="1" customFormat="1" ht="15">
      <c r="A11" s="108" t="s">
        <v>91</v>
      </c>
      <c r="B11" s="109">
        <v>60</v>
      </c>
      <c r="C11" s="110"/>
      <c r="D11" s="110"/>
      <c r="E11" s="80"/>
    </row>
    <row r="12" spans="1:5" s="1" customFormat="1" ht="15">
      <c r="A12" s="108" t="s">
        <v>92</v>
      </c>
      <c r="B12" s="109">
        <v>60</v>
      </c>
      <c r="C12" s="110"/>
      <c r="D12" s="110"/>
      <c r="E12" s="80"/>
    </row>
    <row r="13" spans="1:5" s="1" customFormat="1" ht="15">
      <c r="A13" s="108" t="s">
        <v>93</v>
      </c>
      <c r="B13" s="109">
        <v>30</v>
      </c>
      <c r="C13" s="110"/>
      <c r="D13" s="110"/>
      <c r="E13" s="80"/>
    </row>
    <row r="14" spans="1:5" s="1" customFormat="1" ht="15">
      <c r="A14" s="108" t="s">
        <v>94</v>
      </c>
      <c r="B14" s="109">
        <v>30</v>
      </c>
      <c r="C14" s="110"/>
      <c r="D14" s="110"/>
      <c r="E14" s="80"/>
    </row>
    <row r="15" spans="1:5" s="1" customFormat="1" ht="15">
      <c r="A15" s="108" t="s">
        <v>95</v>
      </c>
      <c r="B15" s="109">
        <v>30</v>
      </c>
      <c r="C15" s="110"/>
      <c r="D15" s="110"/>
      <c r="E15" s="80"/>
    </row>
    <row r="16" spans="1:5" s="1" customFormat="1" ht="15">
      <c r="A16" s="108" t="s">
        <v>96</v>
      </c>
      <c r="B16" s="109">
        <v>30</v>
      </c>
      <c r="C16" s="110"/>
      <c r="D16" s="110"/>
      <c r="E16" s="80"/>
    </row>
    <row r="17" spans="1:5" s="1" customFormat="1" ht="15">
      <c r="A17" s="108" t="s">
        <v>97</v>
      </c>
      <c r="B17" s="111">
        <f>SUM(B10:B16)</f>
        <v>300</v>
      </c>
      <c r="C17" s="110"/>
      <c r="D17" s="110"/>
      <c r="E17" s="80"/>
    </row>
    <row r="18" spans="1:5" s="1" customFormat="1" ht="39" customHeight="1">
      <c r="A18" s="190" t="s">
        <v>98</v>
      </c>
      <c r="B18" s="190"/>
      <c r="C18" s="112"/>
      <c r="D18" s="112"/>
      <c r="E18" s="80"/>
    </row>
    <row r="19" spans="1:5" s="1" customFormat="1" ht="14.25">
      <c r="A19" s="192" t="s">
        <v>99</v>
      </c>
      <c r="B19" s="193"/>
      <c r="C19" s="107"/>
      <c r="D19" s="113"/>
      <c r="E19" s="80"/>
    </row>
    <row r="20" spans="1:5" s="1" customFormat="1" ht="30">
      <c r="A20" s="108" t="s">
        <v>100</v>
      </c>
      <c r="B20" s="114" t="s">
        <v>101</v>
      </c>
      <c r="C20" s="107"/>
      <c r="D20" s="113"/>
      <c r="E20" s="80"/>
    </row>
    <row r="21" spans="1:5" s="1" customFormat="1" ht="14.25">
      <c r="A21" s="115" t="s">
        <v>102</v>
      </c>
      <c r="B21" s="109">
        <v>60</v>
      </c>
      <c r="C21" s="107"/>
      <c r="D21" s="113"/>
      <c r="E21" s="80"/>
    </row>
    <row r="22" spans="1:5" s="1" customFormat="1" ht="14.25">
      <c r="A22" s="115" t="s">
        <v>103</v>
      </c>
      <c r="B22" s="109">
        <v>35</v>
      </c>
      <c r="C22" s="107"/>
      <c r="D22" s="113"/>
      <c r="E22" s="80"/>
    </row>
    <row r="23" spans="1:5" s="1" customFormat="1" ht="14.25">
      <c r="A23" s="115" t="s">
        <v>104</v>
      </c>
      <c r="B23" s="109">
        <v>30</v>
      </c>
      <c r="C23" s="107"/>
      <c r="D23" s="113"/>
      <c r="E23" s="80"/>
    </row>
    <row r="24" spans="1:5" s="1" customFormat="1" ht="14.25">
      <c r="A24" s="115" t="s">
        <v>105</v>
      </c>
      <c r="B24" s="109">
        <v>20</v>
      </c>
      <c r="C24" s="107"/>
      <c r="D24" s="113"/>
      <c r="E24" s="80"/>
    </row>
    <row r="25" spans="1:5" s="1" customFormat="1" ht="42.75">
      <c r="A25" s="115" t="s">
        <v>106</v>
      </c>
      <c r="B25" s="116" t="s">
        <v>107</v>
      </c>
      <c r="C25" s="107"/>
      <c r="D25" s="113"/>
      <c r="E25" s="80"/>
    </row>
    <row r="26" spans="1:5" s="1" customFormat="1" ht="15">
      <c r="A26" s="108" t="s">
        <v>100</v>
      </c>
      <c r="B26" s="114" t="s">
        <v>108</v>
      </c>
      <c r="C26" s="107"/>
      <c r="D26" s="113"/>
      <c r="E26" s="80"/>
    </row>
    <row r="27" spans="1:5" s="1" customFormat="1" ht="14.25">
      <c r="A27" s="115" t="s">
        <v>102</v>
      </c>
      <c r="B27" s="109">
        <v>60</v>
      </c>
      <c r="C27" s="107"/>
      <c r="D27" s="113"/>
      <c r="E27" s="80"/>
    </row>
    <row r="28" spans="1:5" s="1" customFormat="1" ht="14.25">
      <c r="A28" s="115" t="s">
        <v>109</v>
      </c>
      <c r="B28" s="109">
        <v>20</v>
      </c>
      <c r="C28" s="107"/>
      <c r="D28" s="113"/>
      <c r="E28" s="80"/>
    </row>
    <row r="29" spans="1:5" s="1" customFormat="1" ht="14.25">
      <c r="A29" s="115" t="s">
        <v>110</v>
      </c>
      <c r="B29" s="109">
        <v>10</v>
      </c>
      <c r="C29" s="107"/>
      <c r="D29" s="113"/>
      <c r="E29" s="80"/>
    </row>
    <row r="30" spans="1:5" s="1" customFormat="1" ht="14.25">
      <c r="A30" s="115" t="s">
        <v>111</v>
      </c>
      <c r="B30" s="109">
        <v>5</v>
      </c>
      <c r="C30" s="107"/>
      <c r="D30" s="113"/>
      <c r="E30" s="80"/>
    </row>
    <row r="31" spans="1:5" s="1" customFormat="1" ht="42.75">
      <c r="A31" s="115" t="s">
        <v>112</v>
      </c>
      <c r="B31" s="116" t="s">
        <v>107</v>
      </c>
      <c r="C31" s="107"/>
      <c r="D31" s="113"/>
      <c r="E31" s="80"/>
    </row>
    <row r="32" spans="1:5" s="1" customFormat="1" ht="27" customHeight="1">
      <c r="A32" s="108" t="s">
        <v>100</v>
      </c>
      <c r="B32" s="114" t="s">
        <v>113</v>
      </c>
      <c r="C32" s="107"/>
      <c r="D32" s="113"/>
      <c r="E32" s="80"/>
    </row>
    <row r="33" spans="1:5" s="1" customFormat="1" ht="14.25">
      <c r="A33" s="115" t="s">
        <v>102</v>
      </c>
      <c r="B33" s="109">
        <v>60</v>
      </c>
      <c r="C33" s="107"/>
      <c r="D33" s="113"/>
      <c r="E33" s="80"/>
    </row>
    <row r="34" spans="1:5" s="1" customFormat="1" ht="14.25">
      <c r="A34" s="115" t="s">
        <v>109</v>
      </c>
      <c r="B34" s="109">
        <v>3</v>
      </c>
      <c r="C34" s="107"/>
      <c r="D34" s="113"/>
      <c r="E34" s="80"/>
    </row>
    <row r="35" spans="1:5" s="1" customFormat="1" ht="14.25">
      <c r="A35" s="115" t="s">
        <v>110</v>
      </c>
      <c r="B35" s="109">
        <v>2</v>
      </c>
      <c r="C35" s="107"/>
      <c r="D35" s="113"/>
      <c r="E35" s="80"/>
    </row>
    <row r="36" spans="1:5" s="1" customFormat="1" ht="14.25">
      <c r="A36" s="115" t="s">
        <v>111</v>
      </c>
      <c r="B36" s="109">
        <v>1</v>
      </c>
      <c r="C36" s="107"/>
      <c r="D36" s="113"/>
      <c r="E36" s="80"/>
    </row>
    <row r="37" spans="1:5" s="1" customFormat="1" ht="42.75">
      <c r="A37" s="115" t="s">
        <v>112</v>
      </c>
      <c r="B37" s="116" t="s">
        <v>107</v>
      </c>
      <c r="C37" s="107"/>
      <c r="D37" s="113"/>
      <c r="E37" s="80"/>
    </row>
    <row r="38" spans="1:5" s="1" customFormat="1" ht="15">
      <c r="A38" s="190" t="s">
        <v>114</v>
      </c>
      <c r="B38" s="190"/>
      <c r="C38" s="112"/>
      <c r="D38" s="117"/>
      <c r="E38" s="80"/>
    </row>
    <row r="39" spans="1:5" s="1" customFormat="1" ht="14.25">
      <c r="A39" s="191" t="s">
        <v>115</v>
      </c>
      <c r="B39" s="186"/>
      <c r="C39" s="107"/>
      <c r="D39" s="113"/>
      <c r="E39" s="80"/>
    </row>
    <row r="40" spans="1:5" s="1" customFormat="1" ht="15">
      <c r="A40" s="118" t="s">
        <v>100</v>
      </c>
      <c r="B40" s="111" t="s">
        <v>0</v>
      </c>
      <c r="C40" s="107"/>
      <c r="D40" s="113"/>
      <c r="E40" s="80"/>
    </row>
    <row r="41" spans="1:5" s="1" customFormat="1" ht="14.25">
      <c r="A41" s="119" t="s">
        <v>102</v>
      </c>
      <c r="B41" s="109">
        <v>60</v>
      </c>
      <c r="C41" s="107"/>
      <c r="D41" s="113"/>
      <c r="E41" s="80"/>
    </row>
    <row r="42" spans="1:5" s="1" customFormat="1" ht="14.25">
      <c r="A42" s="119" t="s">
        <v>103</v>
      </c>
      <c r="B42" s="109">
        <v>30</v>
      </c>
      <c r="C42" s="107"/>
      <c r="D42" s="113"/>
      <c r="E42" s="80"/>
    </row>
    <row r="43" spans="1:5" s="1" customFormat="1" ht="14.25">
      <c r="A43" s="119" t="s">
        <v>116</v>
      </c>
      <c r="B43" s="109">
        <v>10</v>
      </c>
      <c r="C43" s="107"/>
      <c r="D43" s="113"/>
      <c r="E43" s="80"/>
    </row>
    <row r="44" spans="1:5" s="1" customFormat="1" ht="14.25">
      <c r="A44" s="119" t="s">
        <v>117</v>
      </c>
      <c r="B44" s="109">
        <v>5</v>
      </c>
      <c r="C44" s="107"/>
      <c r="D44" s="113"/>
      <c r="E44" s="80"/>
    </row>
    <row r="45" spans="1:5" s="1" customFormat="1" ht="14.25">
      <c r="A45" s="119" t="s">
        <v>118</v>
      </c>
      <c r="B45" s="109">
        <v>1</v>
      </c>
      <c r="C45" s="107"/>
      <c r="D45" s="113"/>
      <c r="E45" s="80"/>
    </row>
    <row r="46" spans="1:5" s="1" customFormat="1" ht="42.75">
      <c r="A46" s="119" t="s">
        <v>119</v>
      </c>
      <c r="B46" s="116" t="s">
        <v>107</v>
      </c>
      <c r="C46" s="107"/>
      <c r="D46" s="113"/>
      <c r="E46" s="80"/>
    </row>
    <row r="47" spans="1:5" s="1" customFormat="1" ht="15" customHeight="1">
      <c r="A47" s="190" t="s">
        <v>120</v>
      </c>
      <c r="B47" s="190"/>
      <c r="C47" s="112"/>
      <c r="D47" s="112"/>
      <c r="E47" s="83"/>
    </row>
    <row r="48" spans="1:5" s="1" customFormat="1" ht="33" customHeight="1">
      <c r="A48" s="191" t="s">
        <v>121</v>
      </c>
      <c r="B48" s="186"/>
      <c r="C48" s="107"/>
      <c r="D48" s="107"/>
      <c r="E48" s="83"/>
    </row>
    <row r="49" spans="1:5" s="1" customFormat="1" ht="15">
      <c r="A49" s="118" t="s">
        <v>100</v>
      </c>
      <c r="B49" s="111" t="s">
        <v>0</v>
      </c>
      <c r="C49" s="107"/>
      <c r="D49" s="107"/>
      <c r="E49" s="83"/>
    </row>
    <row r="50" spans="1:5" s="1" customFormat="1" ht="15">
      <c r="A50" s="119" t="s">
        <v>102</v>
      </c>
      <c r="B50" s="109">
        <v>55</v>
      </c>
      <c r="C50" s="107"/>
      <c r="D50" s="107"/>
      <c r="E50" s="83"/>
    </row>
    <row r="51" spans="1:5" s="1" customFormat="1" ht="15">
      <c r="A51" s="119" t="s">
        <v>103</v>
      </c>
      <c r="B51" s="109">
        <v>20</v>
      </c>
      <c r="C51" s="107"/>
      <c r="D51" s="113"/>
      <c r="E51" s="83"/>
    </row>
    <row r="52" spans="1:5" s="1" customFormat="1" ht="15">
      <c r="A52" s="119" t="s">
        <v>104</v>
      </c>
      <c r="B52" s="109">
        <v>10</v>
      </c>
      <c r="C52" s="107"/>
      <c r="D52" s="113"/>
      <c r="E52" s="83"/>
    </row>
    <row r="53" spans="1:5" s="1" customFormat="1" ht="15">
      <c r="A53" s="119" t="s">
        <v>122</v>
      </c>
      <c r="B53" s="109">
        <v>5</v>
      </c>
      <c r="C53" s="107"/>
      <c r="D53" s="113"/>
      <c r="E53" s="80"/>
    </row>
    <row r="54" spans="1:5" s="1" customFormat="1" ht="42.75">
      <c r="A54" s="119" t="s">
        <v>123</v>
      </c>
      <c r="B54" s="116" t="s">
        <v>107</v>
      </c>
      <c r="C54" s="107"/>
      <c r="D54" s="113"/>
      <c r="E54" s="80"/>
    </row>
    <row r="55" spans="1:5" s="1" customFormat="1" ht="14.25" customHeight="1">
      <c r="A55" s="192" t="s">
        <v>124</v>
      </c>
      <c r="B55" s="193"/>
      <c r="C55" s="107"/>
      <c r="D55" s="113"/>
      <c r="E55" s="83"/>
    </row>
    <row r="56" spans="1:5" s="1" customFormat="1" ht="15">
      <c r="A56" s="108" t="s">
        <v>100</v>
      </c>
      <c r="B56" s="111" t="s">
        <v>0</v>
      </c>
      <c r="C56" s="107"/>
      <c r="D56" s="113"/>
      <c r="E56" s="83"/>
    </row>
    <row r="57" spans="1:5" s="1" customFormat="1" ht="15">
      <c r="A57" s="115" t="s">
        <v>102</v>
      </c>
      <c r="B57" s="109">
        <v>5</v>
      </c>
      <c r="C57" s="107"/>
      <c r="D57" s="113"/>
      <c r="E57" s="83"/>
    </row>
    <row r="58" spans="1:5" s="1" customFormat="1" ht="15">
      <c r="A58" s="119" t="s">
        <v>125</v>
      </c>
      <c r="B58" s="109">
        <v>2</v>
      </c>
      <c r="C58" s="107"/>
      <c r="D58" s="113"/>
      <c r="E58" s="83"/>
    </row>
    <row r="59" spans="1:5" s="1" customFormat="1" ht="15">
      <c r="A59" s="119" t="s">
        <v>126</v>
      </c>
      <c r="B59" s="109">
        <v>1</v>
      </c>
      <c r="C59" s="107"/>
      <c r="D59" s="107"/>
      <c r="E59" s="83"/>
    </row>
    <row r="60" spans="1:5" s="1" customFormat="1" ht="42.75">
      <c r="A60" s="119" t="s">
        <v>127</v>
      </c>
      <c r="B60" s="116" t="s">
        <v>107</v>
      </c>
      <c r="C60" s="107"/>
      <c r="D60" s="107"/>
      <c r="E60" s="83"/>
    </row>
    <row r="61" spans="1:5" s="1" customFormat="1" ht="15" customHeight="1">
      <c r="A61" s="190" t="s">
        <v>128</v>
      </c>
      <c r="B61" s="190"/>
      <c r="C61" s="112"/>
      <c r="D61" s="112"/>
      <c r="E61" s="83"/>
    </row>
    <row r="62" spans="1:5" s="1" customFormat="1" ht="14.25" customHeight="1">
      <c r="A62" s="191" t="s">
        <v>129</v>
      </c>
      <c r="B62" s="186"/>
      <c r="C62" s="107"/>
      <c r="D62" s="107"/>
      <c r="E62" s="83"/>
    </row>
    <row r="63" spans="1:5" s="1" customFormat="1" ht="15">
      <c r="A63" s="118" t="s">
        <v>100</v>
      </c>
      <c r="B63" s="111" t="s">
        <v>0</v>
      </c>
      <c r="C63" s="107"/>
      <c r="D63" s="107"/>
      <c r="E63" s="83"/>
    </row>
    <row r="64" spans="1:5" s="1" customFormat="1" ht="15">
      <c r="A64" s="119" t="s">
        <v>102</v>
      </c>
      <c r="B64" s="109">
        <v>25</v>
      </c>
      <c r="C64" s="107"/>
      <c r="D64" s="113"/>
      <c r="E64" s="83"/>
    </row>
    <row r="65" spans="1:5" s="1" customFormat="1" ht="15">
      <c r="A65" s="119" t="s">
        <v>103</v>
      </c>
      <c r="B65" s="109">
        <v>10</v>
      </c>
      <c r="C65" s="107"/>
      <c r="D65" s="113"/>
      <c r="E65" s="83"/>
    </row>
    <row r="66" spans="1:5" s="1" customFormat="1" ht="15">
      <c r="A66" s="119" t="s">
        <v>104</v>
      </c>
      <c r="B66" s="109">
        <v>5</v>
      </c>
      <c r="C66" s="107"/>
      <c r="D66" s="113"/>
      <c r="E66" s="83"/>
    </row>
    <row r="67" spans="1:5" s="1" customFormat="1" ht="15">
      <c r="A67" s="119" t="s">
        <v>122</v>
      </c>
      <c r="B67" s="109">
        <v>1</v>
      </c>
      <c r="C67" s="107"/>
      <c r="D67" s="113"/>
      <c r="E67" s="80"/>
    </row>
    <row r="68" spans="1:5" s="1" customFormat="1" ht="42.75">
      <c r="A68" s="119" t="s">
        <v>123</v>
      </c>
      <c r="B68" s="116" t="s">
        <v>107</v>
      </c>
      <c r="C68" s="107"/>
      <c r="D68" s="113"/>
      <c r="E68" s="80"/>
    </row>
    <row r="69" spans="1:5" s="1" customFormat="1" ht="14.25" customHeight="1">
      <c r="A69" s="192" t="s">
        <v>124</v>
      </c>
      <c r="B69" s="193"/>
      <c r="C69" s="107"/>
      <c r="D69" s="113"/>
      <c r="E69" s="83"/>
    </row>
    <row r="70" spans="1:5" s="1" customFormat="1" ht="15">
      <c r="A70" s="108" t="s">
        <v>100</v>
      </c>
      <c r="B70" s="111" t="s">
        <v>0</v>
      </c>
      <c r="C70" s="107"/>
      <c r="D70" s="113"/>
      <c r="E70" s="83"/>
    </row>
    <row r="71" spans="1:5" s="1" customFormat="1" ht="15">
      <c r="A71" s="115" t="s">
        <v>102</v>
      </c>
      <c r="B71" s="109">
        <v>5</v>
      </c>
      <c r="C71" s="107"/>
      <c r="D71" s="113"/>
      <c r="E71" s="83"/>
    </row>
    <row r="72" spans="1:5" s="1" customFormat="1" ht="15">
      <c r="A72" s="119" t="s">
        <v>125</v>
      </c>
      <c r="B72" s="109">
        <v>2</v>
      </c>
      <c r="C72" s="107"/>
      <c r="D72" s="113"/>
      <c r="E72" s="83"/>
    </row>
    <row r="73" spans="1:5" s="1" customFormat="1" ht="15">
      <c r="A73" s="119" t="s">
        <v>126</v>
      </c>
      <c r="B73" s="109">
        <v>1</v>
      </c>
      <c r="C73" s="107"/>
      <c r="D73" s="107"/>
      <c r="E73" s="83"/>
    </row>
    <row r="74" spans="1:5" s="1" customFormat="1" ht="42.75">
      <c r="A74" s="119" t="s">
        <v>127</v>
      </c>
      <c r="B74" s="116" t="s">
        <v>107</v>
      </c>
      <c r="C74" s="107"/>
      <c r="D74" s="113"/>
      <c r="E74" s="80"/>
    </row>
    <row r="75" spans="1:5" s="1" customFormat="1" ht="65.25" customHeight="1">
      <c r="A75" s="190" t="s">
        <v>130</v>
      </c>
      <c r="B75" s="190"/>
      <c r="C75" s="112"/>
      <c r="D75" s="112"/>
      <c r="E75" s="83"/>
    </row>
    <row r="76" spans="1:5" s="1" customFormat="1" ht="14.25" customHeight="1">
      <c r="A76" s="191" t="s">
        <v>131</v>
      </c>
      <c r="B76" s="186"/>
      <c r="C76" s="107"/>
      <c r="D76" s="107"/>
      <c r="E76" s="83"/>
    </row>
    <row r="77" spans="1:5" s="1" customFormat="1" ht="15">
      <c r="A77" s="118" t="s">
        <v>100</v>
      </c>
      <c r="B77" s="111" t="s">
        <v>0</v>
      </c>
      <c r="C77" s="107"/>
      <c r="D77" s="107"/>
      <c r="E77" s="83"/>
    </row>
    <row r="78" spans="1:5" s="1" customFormat="1" ht="15">
      <c r="A78" s="119" t="s">
        <v>102</v>
      </c>
      <c r="B78" s="109">
        <v>25</v>
      </c>
      <c r="C78" s="107"/>
      <c r="D78" s="113"/>
      <c r="E78" s="83"/>
    </row>
    <row r="79" spans="1:5" s="1" customFormat="1" ht="15">
      <c r="A79" s="119" t="s">
        <v>103</v>
      </c>
      <c r="B79" s="109">
        <v>10</v>
      </c>
      <c r="C79" s="107"/>
      <c r="D79" s="113"/>
      <c r="E79" s="83"/>
    </row>
    <row r="80" spans="1:5" s="1" customFormat="1" ht="15">
      <c r="A80" s="119" t="s">
        <v>104</v>
      </c>
      <c r="B80" s="109">
        <v>5</v>
      </c>
      <c r="C80" s="107"/>
      <c r="D80" s="113"/>
      <c r="E80" s="83"/>
    </row>
    <row r="81" spans="1:5" s="1" customFormat="1" ht="15">
      <c r="A81" s="119" t="s">
        <v>122</v>
      </c>
      <c r="B81" s="109">
        <v>1</v>
      </c>
      <c r="C81" s="107"/>
      <c r="D81" s="113"/>
      <c r="E81" s="80"/>
    </row>
    <row r="82" spans="1:5" s="1" customFormat="1" ht="42.75">
      <c r="A82" s="119" t="s">
        <v>123</v>
      </c>
      <c r="B82" s="116" t="s">
        <v>107</v>
      </c>
      <c r="C82" s="107"/>
      <c r="D82" s="113"/>
      <c r="E82" s="80"/>
    </row>
    <row r="83" spans="1:5" s="1" customFormat="1" ht="14.25" customHeight="1">
      <c r="A83" s="185" t="s">
        <v>132</v>
      </c>
      <c r="B83" s="186"/>
      <c r="C83" s="107"/>
      <c r="D83" s="113"/>
      <c r="E83" s="83"/>
    </row>
    <row r="84" spans="1:5" s="1" customFormat="1" ht="15">
      <c r="A84" s="108" t="s">
        <v>100</v>
      </c>
      <c r="B84" s="111" t="s">
        <v>0</v>
      </c>
      <c r="C84" s="107"/>
      <c r="D84" s="113"/>
      <c r="E84" s="83"/>
    </row>
    <row r="85" spans="1:5" s="1" customFormat="1" ht="15">
      <c r="A85" s="115" t="s">
        <v>102</v>
      </c>
      <c r="B85" s="109">
        <v>5</v>
      </c>
      <c r="C85" s="107"/>
      <c r="D85" s="113"/>
      <c r="E85" s="83"/>
    </row>
    <row r="86" spans="1:5" s="1" customFormat="1" ht="15">
      <c r="A86" s="119" t="s">
        <v>125</v>
      </c>
      <c r="B86" s="109">
        <v>2</v>
      </c>
      <c r="C86" s="107"/>
      <c r="D86" s="113"/>
      <c r="E86" s="83"/>
    </row>
    <row r="87" spans="1:5" s="1" customFormat="1" ht="15">
      <c r="A87" s="119" t="s">
        <v>126</v>
      </c>
      <c r="B87" s="109">
        <v>1</v>
      </c>
      <c r="C87" s="107"/>
      <c r="D87" s="113"/>
      <c r="E87" s="83"/>
    </row>
    <row r="88" spans="1:5" s="1" customFormat="1" ht="42.75">
      <c r="A88" s="119" t="s">
        <v>127</v>
      </c>
      <c r="B88" s="116" t="s">
        <v>107</v>
      </c>
      <c r="C88" s="107"/>
      <c r="D88" s="113"/>
      <c r="E88" s="83"/>
    </row>
    <row r="89" spans="1:5" s="1" customFormat="1" ht="15" customHeight="1">
      <c r="A89" s="190" t="s">
        <v>133</v>
      </c>
      <c r="B89" s="190"/>
      <c r="C89" s="112"/>
      <c r="D89" s="112"/>
      <c r="E89" s="83"/>
    </row>
    <row r="90" spans="1:5" s="1" customFormat="1" ht="14.25" customHeight="1">
      <c r="A90" s="191" t="s">
        <v>131</v>
      </c>
      <c r="B90" s="186"/>
      <c r="C90" s="107"/>
      <c r="D90" s="107"/>
      <c r="E90" s="83"/>
    </row>
    <row r="91" spans="1:5" s="1" customFormat="1" ht="15">
      <c r="A91" s="118" t="s">
        <v>100</v>
      </c>
      <c r="B91" s="111" t="s">
        <v>0</v>
      </c>
      <c r="C91" s="107"/>
      <c r="D91" s="107"/>
      <c r="E91" s="83"/>
    </row>
    <row r="92" spans="1:5" s="1" customFormat="1" ht="15">
      <c r="A92" s="119" t="s">
        <v>102</v>
      </c>
      <c r="B92" s="109">
        <v>25</v>
      </c>
      <c r="C92" s="107"/>
      <c r="D92" s="113"/>
      <c r="E92" s="83"/>
    </row>
    <row r="93" spans="1:5" s="1" customFormat="1" ht="15">
      <c r="A93" s="119" t="s">
        <v>103</v>
      </c>
      <c r="B93" s="109">
        <v>10</v>
      </c>
      <c r="C93" s="107"/>
      <c r="D93" s="113"/>
      <c r="E93" s="83"/>
    </row>
    <row r="94" spans="1:5" s="1" customFormat="1" ht="15">
      <c r="A94" s="119" t="s">
        <v>104</v>
      </c>
      <c r="B94" s="109">
        <v>5</v>
      </c>
      <c r="C94" s="107"/>
      <c r="D94" s="113"/>
      <c r="E94" s="83"/>
    </row>
    <row r="95" spans="1:5" s="1" customFormat="1" ht="15">
      <c r="A95" s="119" t="s">
        <v>122</v>
      </c>
      <c r="B95" s="109">
        <v>1</v>
      </c>
      <c r="C95" s="107"/>
      <c r="D95" s="113"/>
      <c r="E95" s="80"/>
    </row>
    <row r="96" spans="1:5" s="1" customFormat="1" ht="42.75">
      <c r="A96" s="119" t="s">
        <v>123</v>
      </c>
      <c r="B96" s="116" t="s">
        <v>107</v>
      </c>
      <c r="C96" s="107"/>
      <c r="D96" s="113"/>
      <c r="E96" s="80"/>
    </row>
    <row r="97" spans="1:5" s="1" customFormat="1" ht="14.25" customHeight="1">
      <c r="A97" s="185" t="s">
        <v>132</v>
      </c>
      <c r="B97" s="186"/>
      <c r="C97" s="107"/>
      <c r="D97" s="113"/>
      <c r="E97" s="83"/>
    </row>
    <row r="98" spans="1:5" s="1" customFormat="1" ht="15">
      <c r="A98" s="108" t="s">
        <v>100</v>
      </c>
      <c r="B98" s="111" t="s">
        <v>0</v>
      </c>
      <c r="C98" s="107"/>
      <c r="D98" s="113"/>
      <c r="E98" s="83"/>
    </row>
    <row r="99" spans="1:5" s="1" customFormat="1" ht="15">
      <c r="A99" s="115" t="s">
        <v>102</v>
      </c>
      <c r="B99" s="109">
        <v>5</v>
      </c>
      <c r="C99" s="107"/>
      <c r="D99" s="113"/>
      <c r="E99" s="83"/>
    </row>
    <row r="100" spans="1:5" s="1" customFormat="1" ht="15">
      <c r="A100" s="119" t="s">
        <v>125</v>
      </c>
      <c r="B100" s="109">
        <v>2</v>
      </c>
      <c r="C100" s="107"/>
      <c r="D100" s="113"/>
      <c r="E100" s="83"/>
    </row>
    <row r="101" spans="1:5" s="1" customFormat="1" ht="15">
      <c r="A101" s="119" t="s">
        <v>126</v>
      </c>
      <c r="B101" s="109">
        <v>1</v>
      </c>
      <c r="C101" s="107"/>
      <c r="D101" s="113"/>
      <c r="E101" s="83"/>
    </row>
    <row r="102" spans="1:5" s="1" customFormat="1" ht="42.75">
      <c r="A102" s="119" t="s">
        <v>127</v>
      </c>
      <c r="B102" s="116" t="s">
        <v>107</v>
      </c>
      <c r="C102" s="107"/>
      <c r="D102" s="113"/>
      <c r="E102" s="83"/>
    </row>
    <row r="103" spans="1:5" s="1" customFormat="1" ht="23.25" customHeight="1">
      <c r="A103" s="190" t="s">
        <v>134</v>
      </c>
      <c r="B103" s="190"/>
      <c r="C103" s="112"/>
      <c r="D103" s="112"/>
      <c r="E103" s="83"/>
    </row>
    <row r="104" spans="1:5" s="1" customFormat="1" ht="14.25" customHeight="1">
      <c r="A104" s="191" t="s">
        <v>135</v>
      </c>
      <c r="B104" s="186"/>
      <c r="C104" s="107"/>
      <c r="D104" s="107"/>
      <c r="E104" s="83"/>
    </row>
    <row r="105" spans="1:5" s="1" customFormat="1" ht="15">
      <c r="A105" s="118" t="s">
        <v>100</v>
      </c>
      <c r="B105" s="111" t="s">
        <v>0</v>
      </c>
      <c r="C105" s="107"/>
      <c r="D105" s="107"/>
      <c r="E105" s="83"/>
    </row>
    <row r="106" spans="1:5" s="1" customFormat="1" ht="15">
      <c r="A106" s="119" t="s">
        <v>102</v>
      </c>
      <c r="B106" s="109">
        <v>25</v>
      </c>
      <c r="C106" s="107"/>
      <c r="D106" s="113"/>
      <c r="E106" s="83"/>
    </row>
    <row r="107" spans="1:5" s="1" customFormat="1" ht="15">
      <c r="A107" s="119" t="s">
        <v>103</v>
      </c>
      <c r="B107" s="109">
        <v>10</v>
      </c>
      <c r="C107" s="107"/>
      <c r="D107" s="113"/>
      <c r="E107" s="83"/>
    </row>
    <row r="108" spans="1:5" s="1" customFormat="1" ht="15">
      <c r="A108" s="119" t="s">
        <v>104</v>
      </c>
      <c r="B108" s="109">
        <v>5</v>
      </c>
      <c r="C108" s="107"/>
      <c r="D108" s="113"/>
      <c r="E108" s="83"/>
    </row>
    <row r="109" spans="1:5" s="1" customFormat="1" ht="15">
      <c r="A109" s="119" t="s">
        <v>122</v>
      </c>
      <c r="B109" s="109">
        <v>1</v>
      </c>
      <c r="C109" s="107"/>
      <c r="D109" s="113"/>
      <c r="E109" s="80"/>
    </row>
    <row r="110" spans="1:5" s="1" customFormat="1" ht="42.75">
      <c r="A110" s="119" t="s">
        <v>123</v>
      </c>
      <c r="B110" s="116" t="s">
        <v>107</v>
      </c>
      <c r="C110" s="107"/>
      <c r="D110" s="113"/>
      <c r="E110" s="80"/>
    </row>
    <row r="111" spans="1:5" s="1" customFormat="1" ht="14.25" customHeight="1">
      <c r="A111" s="185" t="s">
        <v>136</v>
      </c>
      <c r="B111" s="186"/>
      <c r="C111" s="107"/>
      <c r="D111" s="113"/>
      <c r="E111" s="83"/>
    </row>
    <row r="112" spans="1:5" s="1" customFormat="1" ht="15">
      <c r="A112" s="108" t="s">
        <v>100</v>
      </c>
      <c r="B112" s="111" t="s">
        <v>0</v>
      </c>
      <c r="C112" s="107"/>
      <c r="D112" s="113"/>
      <c r="E112" s="83"/>
    </row>
    <row r="113" spans="1:5" s="1" customFormat="1" ht="15">
      <c r="A113" s="115" t="s">
        <v>102</v>
      </c>
      <c r="B113" s="109">
        <v>5</v>
      </c>
      <c r="C113" s="107"/>
      <c r="D113" s="113"/>
      <c r="E113" s="83"/>
    </row>
    <row r="114" spans="1:5" s="1" customFormat="1" ht="15">
      <c r="A114" s="119" t="s">
        <v>125</v>
      </c>
      <c r="B114" s="109">
        <v>2</v>
      </c>
      <c r="C114" s="107"/>
      <c r="D114" s="113"/>
      <c r="E114" s="83"/>
    </row>
    <row r="115" spans="1:5" s="1" customFormat="1" ht="15">
      <c r="A115" s="119" t="s">
        <v>126</v>
      </c>
      <c r="B115" s="109">
        <v>1</v>
      </c>
      <c r="C115" s="107"/>
      <c r="D115" s="113"/>
      <c r="E115" s="83"/>
    </row>
    <row r="116" spans="1:5" s="1" customFormat="1" ht="42.75">
      <c r="A116" s="119" t="s">
        <v>127</v>
      </c>
      <c r="B116" s="116" t="s">
        <v>107</v>
      </c>
      <c r="C116" s="107"/>
      <c r="D116" s="113"/>
      <c r="E116" s="83"/>
    </row>
    <row r="117" spans="1:5" s="124" customFormat="1" ht="15">
      <c r="A117" s="120" t="s">
        <v>137</v>
      </c>
      <c r="B117" s="121"/>
      <c r="C117" s="102"/>
      <c r="D117" s="122">
        <f>SUM(D19:D116)</f>
        <v>0</v>
      </c>
      <c r="E117" s="123"/>
    </row>
    <row r="119" spans="1:4" ht="18">
      <c r="A119" s="172" t="s">
        <v>138</v>
      </c>
      <c r="B119" s="172"/>
      <c r="C119" s="172"/>
      <c r="D119" s="172"/>
    </row>
    <row r="121" spans="1:5" s="3" customFormat="1" ht="15">
      <c r="A121" s="55" t="s">
        <v>139</v>
      </c>
      <c r="B121" s="55"/>
      <c r="C121" s="100"/>
      <c r="D121" s="100" t="s">
        <v>0</v>
      </c>
      <c r="E121" s="56"/>
    </row>
    <row r="122" spans="1:5" s="3" customFormat="1" ht="14.25">
      <c r="A122" s="125" t="s">
        <v>89</v>
      </c>
      <c r="B122" s="107" t="s">
        <v>140</v>
      </c>
      <c r="C122" s="110"/>
      <c r="D122" s="126"/>
      <c r="E122" s="56"/>
    </row>
    <row r="123" spans="1:5" s="129" customFormat="1" ht="15">
      <c r="A123" s="127" t="s">
        <v>141</v>
      </c>
      <c r="B123" s="100"/>
      <c r="C123" s="100"/>
      <c r="D123" s="122"/>
      <c r="E123" s="128"/>
    </row>
    <row r="124" spans="1:5" s="3" customFormat="1" ht="30">
      <c r="A124" s="130" t="s">
        <v>142</v>
      </c>
      <c r="B124" s="107"/>
      <c r="C124" s="107"/>
      <c r="D124" s="113"/>
      <c r="E124" s="56"/>
    </row>
    <row r="125" spans="1:5" s="3" customFormat="1" ht="14.25">
      <c r="A125" s="125" t="s">
        <v>100</v>
      </c>
      <c r="B125" s="107" t="s">
        <v>0</v>
      </c>
      <c r="C125" s="107"/>
      <c r="D125" s="113"/>
      <c r="E125" s="56"/>
    </row>
    <row r="126" spans="1:5" s="3" customFormat="1" ht="14.25">
      <c r="A126" s="125" t="s">
        <v>102</v>
      </c>
      <c r="B126" s="107">
        <v>130</v>
      </c>
      <c r="C126" s="107"/>
      <c r="D126" s="113"/>
      <c r="E126" s="56"/>
    </row>
    <row r="127" spans="1:5" s="3" customFormat="1" ht="14.25">
      <c r="A127" s="125" t="s">
        <v>103</v>
      </c>
      <c r="B127" s="107">
        <v>100</v>
      </c>
      <c r="C127" s="107"/>
      <c r="D127" s="113"/>
      <c r="E127" s="56"/>
    </row>
    <row r="128" spans="1:5" s="3" customFormat="1" ht="14.25">
      <c r="A128" s="125" t="s">
        <v>110</v>
      </c>
      <c r="B128" s="107">
        <v>80</v>
      </c>
      <c r="C128" s="107"/>
      <c r="D128" s="113"/>
      <c r="E128" s="56"/>
    </row>
    <row r="129" spans="1:5" s="3" customFormat="1" ht="14.25">
      <c r="A129" s="125" t="s">
        <v>105</v>
      </c>
      <c r="B129" s="107">
        <v>60</v>
      </c>
      <c r="C129" s="107"/>
      <c r="D129" s="113"/>
      <c r="E129" s="56"/>
    </row>
    <row r="130" spans="1:5" s="3" customFormat="1" ht="14.25">
      <c r="A130" s="125" t="s">
        <v>143</v>
      </c>
      <c r="B130" s="107">
        <v>40</v>
      </c>
      <c r="C130" s="107"/>
      <c r="D130" s="113"/>
      <c r="E130" s="56"/>
    </row>
    <row r="131" spans="1:5" s="3" customFormat="1" ht="14.25">
      <c r="A131" s="125" t="s">
        <v>144</v>
      </c>
      <c r="B131" s="107">
        <v>30</v>
      </c>
      <c r="C131" s="107"/>
      <c r="D131" s="113"/>
      <c r="E131" s="56"/>
    </row>
    <row r="132" spans="1:5" s="3" customFormat="1" ht="42.75">
      <c r="A132" s="125" t="s">
        <v>145</v>
      </c>
      <c r="B132" s="107" t="s">
        <v>146</v>
      </c>
      <c r="C132" s="107"/>
      <c r="D132" s="113"/>
      <c r="E132" s="56"/>
    </row>
    <row r="133" spans="1:5" s="3" customFormat="1" ht="15">
      <c r="A133" s="130" t="s">
        <v>147</v>
      </c>
      <c r="B133" s="107"/>
      <c r="C133" s="107"/>
      <c r="D133" s="113"/>
      <c r="E133" s="56"/>
    </row>
    <row r="134" spans="1:5" s="3" customFormat="1" ht="14.25">
      <c r="A134" s="125" t="s">
        <v>100</v>
      </c>
      <c r="B134" s="107" t="s">
        <v>0</v>
      </c>
      <c r="C134" s="107"/>
      <c r="D134" s="113"/>
      <c r="E134" s="56"/>
    </row>
    <row r="135" spans="1:5" s="3" customFormat="1" ht="14.25">
      <c r="A135" s="125" t="s">
        <v>102</v>
      </c>
      <c r="B135" s="107">
        <v>20</v>
      </c>
      <c r="C135" s="107"/>
      <c r="D135" s="113"/>
      <c r="E135" s="56"/>
    </row>
    <row r="136" spans="1:5" s="3" customFormat="1" ht="14.25">
      <c r="A136" s="125" t="s">
        <v>148</v>
      </c>
      <c r="B136" s="107">
        <v>10</v>
      </c>
      <c r="C136" s="107"/>
      <c r="D136" s="113"/>
      <c r="E136" s="56"/>
    </row>
    <row r="137" spans="1:5" s="3" customFormat="1" ht="14.25">
      <c r="A137" s="125" t="s">
        <v>149</v>
      </c>
      <c r="B137" s="107">
        <v>5</v>
      </c>
      <c r="C137" s="107"/>
      <c r="D137" s="113"/>
      <c r="E137" s="56"/>
    </row>
    <row r="138" spans="1:5" s="3" customFormat="1" ht="14.25">
      <c r="A138" s="125" t="s">
        <v>150</v>
      </c>
      <c r="B138" s="107">
        <v>1</v>
      </c>
      <c r="C138" s="107"/>
      <c r="D138" s="113"/>
      <c r="E138" s="56"/>
    </row>
    <row r="139" spans="1:5" s="3" customFormat="1" ht="42.75">
      <c r="A139" s="125" t="s">
        <v>151</v>
      </c>
      <c r="B139" s="107" t="s">
        <v>146</v>
      </c>
      <c r="C139" s="107"/>
      <c r="D139" s="113"/>
      <c r="E139" s="56"/>
    </row>
    <row r="140" spans="1:5" s="129" customFormat="1" ht="15">
      <c r="A140" s="127" t="s">
        <v>152</v>
      </c>
      <c r="B140" s="100"/>
      <c r="C140" s="100"/>
      <c r="D140" s="122"/>
      <c r="E140" s="128"/>
    </row>
    <row r="141" spans="1:5" s="3" customFormat="1" ht="30">
      <c r="A141" s="130" t="s">
        <v>153</v>
      </c>
      <c r="B141" s="107"/>
      <c r="C141" s="107"/>
      <c r="D141" s="113"/>
      <c r="E141" s="56"/>
    </row>
    <row r="142" spans="1:5" s="3" customFormat="1" ht="14.25">
      <c r="A142" s="125" t="s">
        <v>100</v>
      </c>
      <c r="B142" s="107" t="s">
        <v>0</v>
      </c>
      <c r="C142" s="107"/>
      <c r="D142" s="113"/>
      <c r="E142" s="56"/>
    </row>
    <row r="143" spans="1:5" s="3" customFormat="1" ht="14.25">
      <c r="A143" s="125" t="s">
        <v>102</v>
      </c>
      <c r="B143" s="107">
        <v>130</v>
      </c>
      <c r="C143" s="107"/>
      <c r="D143" s="113"/>
      <c r="E143" s="56"/>
    </row>
    <row r="144" spans="1:5" s="3" customFormat="1" ht="14.25">
      <c r="A144" s="125" t="s">
        <v>103</v>
      </c>
      <c r="B144" s="107">
        <v>100</v>
      </c>
      <c r="C144" s="107"/>
      <c r="D144" s="113"/>
      <c r="E144" s="56"/>
    </row>
    <row r="145" spans="1:5" s="3" customFormat="1" ht="14.25">
      <c r="A145" s="125" t="s">
        <v>110</v>
      </c>
      <c r="B145" s="107">
        <v>80</v>
      </c>
      <c r="C145" s="107"/>
      <c r="D145" s="113"/>
      <c r="E145" s="56"/>
    </row>
    <row r="146" spans="1:5" s="3" customFormat="1" ht="14.25">
      <c r="A146" s="125" t="s">
        <v>105</v>
      </c>
      <c r="B146" s="107">
        <v>60</v>
      </c>
      <c r="C146" s="107"/>
      <c r="D146" s="113"/>
      <c r="E146" s="56"/>
    </row>
    <row r="147" spans="1:5" s="3" customFormat="1" ht="14.25">
      <c r="A147" s="125" t="s">
        <v>143</v>
      </c>
      <c r="B147" s="107">
        <v>40</v>
      </c>
      <c r="C147" s="107"/>
      <c r="D147" s="113"/>
      <c r="E147" s="56"/>
    </row>
    <row r="148" spans="1:5" s="3" customFormat="1" ht="14.25">
      <c r="A148" s="125" t="s">
        <v>144</v>
      </c>
      <c r="B148" s="107">
        <v>30</v>
      </c>
      <c r="C148" s="107"/>
      <c r="D148" s="113"/>
      <c r="E148" s="56"/>
    </row>
    <row r="149" spans="1:5" s="3" customFormat="1" ht="42.75">
      <c r="A149" s="125" t="s">
        <v>145</v>
      </c>
      <c r="B149" s="107" t="s">
        <v>146</v>
      </c>
      <c r="C149" s="107"/>
      <c r="D149" s="113"/>
      <c r="E149" s="56"/>
    </row>
    <row r="150" spans="1:5" s="3" customFormat="1" ht="30">
      <c r="A150" s="130" t="s">
        <v>154</v>
      </c>
      <c r="B150" s="107"/>
      <c r="C150" s="107"/>
      <c r="D150" s="113"/>
      <c r="E150" s="56"/>
    </row>
    <row r="151" spans="1:5" s="3" customFormat="1" ht="14.25">
      <c r="A151" s="125" t="s">
        <v>100</v>
      </c>
      <c r="B151" s="107" t="s">
        <v>0</v>
      </c>
      <c r="C151" s="107"/>
      <c r="D151" s="113"/>
      <c r="E151" s="56"/>
    </row>
    <row r="152" spans="1:5" s="3" customFormat="1" ht="14.25">
      <c r="A152" s="125" t="s">
        <v>102</v>
      </c>
      <c r="B152" s="107">
        <v>20</v>
      </c>
      <c r="C152" s="107"/>
      <c r="D152" s="113"/>
      <c r="E152" s="56"/>
    </row>
    <row r="153" spans="1:5" s="3" customFormat="1" ht="14.25">
      <c r="A153" s="125" t="s">
        <v>148</v>
      </c>
      <c r="B153" s="107">
        <v>10</v>
      </c>
      <c r="C153" s="107"/>
      <c r="D153" s="113"/>
      <c r="E153" s="56"/>
    </row>
    <row r="154" spans="1:5" s="3" customFormat="1" ht="14.25">
      <c r="A154" s="125" t="s">
        <v>149</v>
      </c>
      <c r="B154" s="107">
        <v>5</v>
      </c>
      <c r="C154" s="107"/>
      <c r="D154" s="113"/>
      <c r="E154" s="56"/>
    </row>
    <row r="155" spans="1:5" s="3" customFormat="1" ht="14.25">
      <c r="A155" s="125" t="s">
        <v>150</v>
      </c>
      <c r="B155" s="107">
        <v>1</v>
      </c>
      <c r="C155" s="107"/>
      <c r="D155" s="113"/>
      <c r="E155" s="56"/>
    </row>
    <row r="156" spans="1:5" s="3" customFormat="1" ht="42.75">
      <c r="A156" s="125" t="s">
        <v>151</v>
      </c>
      <c r="B156" s="107" t="s">
        <v>146</v>
      </c>
      <c r="C156" s="107"/>
      <c r="D156" s="113"/>
      <c r="E156" s="56"/>
    </row>
    <row r="157" spans="1:5" s="3" customFormat="1" ht="15">
      <c r="A157" s="131" t="s">
        <v>155</v>
      </c>
      <c r="B157" s="36"/>
      <c r="C157" s="132"/>
      <c r="D157" s="132">
        <f>SUM(D124:D156)</f>
        <v>0</v>
      </c>
      <c r="E157" s="56"/>
    </row>
    <row r="159" spans="1:4" ht="18">
      <c r="A159" s="172" t="s">
        <v>156</v>
      </c>
      <c r="B159" s="172"/>
      <c r="C159" s="172"/>
      <c r="D159" s="172"/>
    </row>
    <row r="161" spans="1:4" ht="15">
      <c r="A161" s="55" t="s">
        <v>157</v>
      </c>
      <c r="B161" s="55"/>
      <c r="C161" s="100"/>
      <c r="D161" s="100" t="s">
        <v>0</v>
      </c>
    </row>
    <row r="162" spans="1:4" ht="15">
      <c r="A162" s="14" t="s">
        <v>89</v>
      </c>
      <c r="B162" s="133"/>
      <c r="C162" s="134"/>
      <c r="D162" s="134"/>
    </row>
    <row r="163" spans="1:4" ht="15">
      <c r="A163" s="135" t="s">
        <v>158</v>
      </c>
      <c r="B163" s="136">
        <v>150</v>
      </c>
      <c r="C163" s="110"/>
      <c r="D163" s="110"/>
    </row>
    <row r="164" spans="1:4" ht="15">
      <c r="A164" s="135" t="s">
        <v>159</v>
      </c>
      <c r="B164" s="136">
        <v>150</v>
      </c>
      <c r="C164" s="110"/>
      <c r="D164" s="110"/>
    </row>
    <row r="165" spans="1:4" ht="15">
      <c r="A165" s="137" t="s">
        <v>160</v>
      </c>
      <c r="B165" s="138">
        <f>SUM(B163:D164)</f>
        <v>300</v>
      </c>
      <c r="C165" s="110"/>
      <c r="D165" s="110"/>
    </row>
    <row r="166" spans="1:4" ht="28.5" customHeight="1">
      <c r="A166" s="187" t="s">
        <v>161</v>
      </c>
      <c r="B166" s="188"/>
      <c r="C166" s="139"/>
      <c r="D166" s="139"/>
    </row>
    <row r="167" spans="1:4" ht="15">
      <c r="A167" s="189" t="s">
        <v>162</v>
      </c>
      <c r="B167" s="189"/>
      <c r="C167" s="140"/>
      <c r="D167" s="140"/>
    </row>
    <row r="168" spans="1:4" ht="30" customHeight="1">
      <c r="A168" s="181" t="s">
        <v>163</v>
      </c>
      <c r="B168" s="182"/>
      <c r="C168" s="14"/>
      <c r="D168" s="14"/>
    </row>
    <row r="169" spans="1:4" ht="15">
      <c r="A169" s="137" t="s">
        <v>100</v>
      </c>
      <c r="B169" s="138" t="s">
        <v>0</v>
      </c>
      <c r="C169" s="141"/>
      <c r="D169" s="141"/>
    </row>
    <row r="170" spans="1:4" ht="15">
      <c r="A170" s="142" t="s">
        <v>102</v>
      </c>
      <c r="B170" s="136">
        <v>120</v>
      </c>
      <c r="C170" s="107"/>
      <c r="D170" s="107"/>
    </row>
    <row r="171" spans="1:4" ht="15">
      <c r="A171" s="142" t="s">
        <v>164</v>
      </c>
      <c r="B171" s="136">
        <v>100</v>
      </c>
      <c r="C171" s="107"/>
      <c r="D171" s="107"/>
    </row>
    <row r="172" spans="1:4" ht="15">
      <c r="A172" s="142" t="s">
        <v>165</v>
      </c>
      <c r="B172" s="136">
        <v>80</v>
      </c>
      <c r="C172" s="107"/>
      <c r="D172" s="107"/>
    </row>
    <row r="173" spans="1:4" ht="15">
      <c r="A173" s="142" t="s">
        <v>166</v>
      </c>
      <c r="B173" s="136">
        <v>60</v>
      </c>
      <c r="C173" s="107"/>
      <c r="D173" s="107"/>
    </row>
    <row r="174" spans="1:4" ht="15">
      <c r="A174" s="142" t="s">
        <v>167</v>
      </c>
      <c r="B174" s="136">
        <v>30</v>
      </c>
      <c r="C174" s="107"/>
      <c r="D174" s="107"/>
    </row>
    <row r="175" spans="1:4" ht="15">
      <c r="A175" s="142" t="s">
        <v>168</v>
      </c>
      <c r="B175" s="136">
        <v>10</v>
      </c>
      <c r="C175" s="107"/>
      <c r="D175" s="113"/>
    </row>
    <row r="176" spans="1:4" ht="42.75">
      <c r="A176" s="142" t="s">
        <v>169</v>
      </c>
      <c r="B176" s="136" t="s">
        <v>107</v>
      </c>
      <c r="C176" s="107"/>
      <c r="D176" s="113"/>
    </row>
    <row r="177" spans="1:4" ht="21" customHeight="1">
      <c r="A177" s="143" t="s">
        <v>170</v>
      </c>
      <c r="B177" s="14"/>
      <c r="C177" s="14"/>
      <c r="D177" s="113"/>
    </row>
    <row r="178" spans="1:4" ht="15">
      <c r="A178" s="144" t="s">
        <v>100</v>
      </c>
      <c r="B178" s="138" t="s">
        <v>0</v>
      </c>
      <c r="C178" s="141"/>
      <c r="D178" s="113"/>
    </row>
    <row r="179" spans="1:4" ht="15">
      <c r="A179" s="145" t="s">
        <v>102</v>
      </c>
      <c r="B179" s="136">
        <v>30</v>
      </c>
      <c r="C179" s="107"/>
      <c r="D179" s="113"/>
    </row>
    <row r="180" spans="1:4" ht="15">
      <c r="A180" s="145" t="s">
        <v>171</v>
      </c>
      <c r="B180" s="136">
        <v>15</v>
      </c>
      <c r="C180" s="107"/>
      <c r="D180" s="113"/>
    </row>
    <row r="181" spans="1:4" ht="15">
      <c r="A181" s="145" t="s">
        <v>149</v>
      </c>
      <c r="B181" s="136">
        <v>10</v>
      </c>
      <c r="C181" s="107"/>
      <c r="D181" s="113"/>
    </row>
    <row r="182" spans="1:4" ht="15">
      <c r="A182" s="145" t="s">
        <v>172</v>
      </c>
      <c r="B182" s="136">
        <v>5</v>
      </c>
      <c r="C182" s="107"/>
      <c r="D182" s="113"/>
    </row>
    <row r="183" spans="1:4" ht="42.75">
      <c r="A183" s="145" t="s">
        <v>173</v>
      </c>
      <c r="B183" s="136" t="s">
        <v>107</v>
      </c>
      <c r="C183" s="107"/>
      <c r="D183" s="113"/>
    </row>
    <row r="184" spans="1:4" ht="15.75" customHeight="1">
      <c r="A184" s="179" t="s">
        <v>174</v>
      </c>
      <c r="B184" s="180"/>
      <c r="C184" s="140"/>
      <c r="D184" s="146"/>
    </row>
    <row r="185" spans="1:4" ht="30" customHeight="1">
      <c r="A185" s="181" t="s">
        <v>175</v>
      </c>
      <c r="B185" s="182"/>
      <c r="C185" s="14"/>
      <c r="D185" s="113"/>
    </row>
    <row r="186" spans="1:4" ht="15">
      <c r="A186" s="137" t="s">
        <v>100</v>
      </c>
      <c r="B186" s="138" t="s">
        <v>0</v>
      </c>
      <c r="C186" s="141"/>
      <c r="D186" s="113"/>
    </row>
    <row r="187" spans="1:4" ht="15">
      <c r="A187" s="147" t="s">
        <v>102</v>
      </c>
      <c r="B187" s="136">
        <v>120</v>
      </c>
      <c r="C187" s="107"/>
      <c r="D187" s="113"/>
    </row>
    <row r="188" spans="1:4" ht="15">
      <c r="A188" s="142" t="s">
        <v>164</v>
      </c>
      <c r="B188" s="136">
        <v>100</v>
      </c>
      <c r="C188" s="107"/>
      <c r="D188" s="113"/>
    </row>
    <row r="189" spans="1:4" ht="15">
      <c r="A189" s="142" t="s">
        <v>165</v>
      </c>
      <c r="B189" s="136">
        <v>80</v>
      </c>
      <c r="C189" s="107"/>
      <c r="D189" s="113"/>
    </row>
    <row r="190" spans="1:4" ht="15">
      <c r="A190" s="142" t="s">
        <v>166</v>
      </c>
      <c r="B190" s="136">
        <v>60</v>
      </c>
      <c r="C190" s="107"/>
      <c r="D190" s="113"/>
    </row>
    <row r="191" spans="1:4" ht="15">
      <c r="A191" s="142" t="s">
        <v>167</v>
      </c>
      <c r="B191" s="136">
        <v>30</v>
      </c>
      <c r="C191" s="107"/>
      <c r="D191" s="113"/>
    </row>
    <row r="192" spans="1:4" ht="15">
      <c r="A192" s="142" t="s">
        <v>168</v>
      </c>
      <c r="B192" s="136">
        <v>10</v>
      </c>
      <c r="C192" s="107"/>
      <c r="D192" s="113"/>
    </row>
    <row r="193" spans="1:4" ht="42.75">
      <c r="A193" s="142" t="s">
        <v>169</v>
      </c>
      <c r="B193" s="136" t="s">
        <v>107</v>
      </c>
      <c r="C193" s="107"/>
      <c r="D193" s="113"/>
    </row>
    <row r="194" spans="1:4" ht="22.5" customHeight="1">
      <c r="A194" s="181" t="s">
        <v>176</v>
      </c>
      <c r="B194" s="182"/>
      <c r="C194" s="14"/>
      <c r="D194" s="113"/>
    </row>
    <row r="195" spans="1:4" ht="15">
      <c r="A195" s="144" t="s">
        <v>100</v>
      </c>
      <c r="B195" s="138" t="s">
        <v>0</v>
      </c>
      <c r="C195" s="141"/>
      <c r="D195" s="113"/>
    </row>
    <row r="196" spans="1:4" ht="15">
      <c r="A196" s="145" t="s">
        <v>102</v>
      </c>
      <c r="B196" s="136">
        <v>30</v>
      </c>
      <c r="C196" s="107"/>
      <c r="D196" s="113"/>
    </row>
    <row r="197" spans="1:4" ht="15">
      <c r="A197" s="145" t="s">
        <v>171</v>
      </c>
      <c r="B197" s="136">
        <v>15</v>
      </c>
      <c r="C197" s="107"/>
      <c r="D197" s="113"/>
    </row>
    <row r="198" spans="1:4" ht="15">
      <c r="A198" s="145" t="s">
        <v>149</v>
      </c>
      <c r="B198" s="136">
        <v>10</v>
      </c>
      <c r="C198" s="107"/>
      <c r="D198" s="113"/>
    </row>
    <row r="199" spans="1:4" ht="15">
      <c r="A199" s="145" t="s">
        <v>172</v>
      </c>
      <c r="B199" s="136">
        <v>5</v>
      </c>
      <c r="C199" s="107"/>
      <c r="D199" s="113"/>
    </row>
    <row r="200" spans="1:4" ht="42.75">
      <c r="A200" s="145" t="s">
        <v>173</v>
      </c>
      <c r="B200" s="136" t="s">
        <v>107</v>
      </c>
      <c r="C200" s="107"/>
      <c r="D200" s="113"/>
    </row>
    <row r="201" spans="1:4" ht="15">
      <c r="A201" s="131" t="s">
        <v>177</v>
      </c>
      <c r="B201" s="36"/>
      <c r="C201" s="132"/>
      <c r="D201" s="132">
        <f>SUM(D168:D200)</f>
        <v>0</v>
      </c>
    </row>
    <row r="203" spans="1:4" ht="18">
      <c r="A203" s="172" t="s">
        <v>178</v>
      </c>
      <c r="B203" s="172"/>
      <c r="C203" s="172"/>
      <c r="D203" s="172"/>
    </row>
    <row r="205" spans="1:5" s="3" customFormat="1" ht="15">
      <c r="A205" s="148" t="s">
        <v>88</v>
      </c>
      <c r="B205" s="149"/>
      <c r="C205" s="183" t="s">
        <v>83</v>
      </c>
      <c r="D205" s="184"/>
      <c r="E205" s="56"/>
    </row>
    <row r="206" spans="1:5" s="3" customFormat="1" ht="15" customHeight="1">
      <c r="A206" s="150" t="s">
        <v>179</v>
      </c>
      <c r="B206" s="171" t="s">
        <v>0</v>
      </c>
      <c r="C206" s="100"/>
      <c r="D206" s="101" t="s">
        <v>0</v>
      </c>
      <c r="E206" s="56"/>
    </row>
    <row r="207" spans="1:5" s="3" customFormat="1" ht="33.75" customHeight="1">
      <c r="A207" s="152" t="s">
        <v>180</v>
      </c>
      <c r="B207" s="170" t="s">
        <v>84</v>
      </c>
      <c r="C207" s="163"/>
      <c r="D207" s="163"/>
      <c r="E207" s="56"/>
    </row>
    <row r="208" spans="1:5" s="3" customFormat="1" ht="14.25">
      <c r="A208" s="104"/>
      <c r="B208" s="169"/>
      <c r="C208" s="164"/>
      <c r="D208" s="164"/>
      <c r="E208" s="56"/>
    </row>
    <row r="209" spans="1:5" s="3" customFormat="1" ht="15" customHeight="1">
      <c r="A209" s="150" t="s">
        <v>181</v>
      </c>
      <c r="B209" s="151"/>
      <c r="C209" s="153"/>
      <c r="D209" s="153"/>
      <c r="E209" s="56"/>
    </row>
    <row r="210" spans="1:5" s="3" customFormat="1" ht="15">
      <c r="A210" s="154" t="s">
        <v>100</v>
      </c>
      <c r="B210" s="155" t="s">
        <v>0</v>
      </c>
      <c r="C210" s="156"/>
      <c r="D210" s="156"/>
      <c r="E210" s="56"/>
    </row>
    <row r="211" spans="1:5" s="3" customFormat="1" ht="14.25">
      <c r="A211" s="147" t="s">
        <v>102</v>
      </c>
      <c r="B211" s="157">
        <v>150</v>
      </c>
      <c r="C211" s="158"/>
      <c r="D211" s="158"/>
      <c r="E211" s="56"/>
    </row>
    <row r="212" spans="1:5" s="3" customFormat="1" ht="14.25">
      <c r="A212" s="147" t="s">
        <v>164</v>
      </c>
      <c r="B212" s="157">
        <v>120</v>
      </c>
      <c r="C212" s="158"/>
      <c r="D212" s="158"/>
      <c r="E212" s="56"/>
    </row>
    <row r="213" spans="1:5" s="3" customFormat="1" ht="14.25">
      <c r="A213" s="147" t="s">
        <v>182</v>
      </c>
      <c r="B213" s="157">
        <v>90</v>
      </c>
      <c r="C213" s="158"/>
      <c r="D213" s="158"/>
      <c r="E213" s="56"/>
    </row>
    <row r="214" spans="1:5" s="3" customFormat="1" ht="14.25">
      <c r="A214" s="147" t="s">
        <v>183</v>
      </c>
      <c r="B214" s="157">
        <v>70</v>
      </c>
      <c r="C214" s="158"/>
      <c r="D214" s="158"/>
      <c r="E214" s="56"/>
    </row>
    <row r="215" spans="1:5" s="3" customFormat="1" ht="14.25">
      <c r="A215" s="147" t="s">
        <v>184</v>
      </c>
      <c r="B215" s="157">
        <v>50</v>
      </c>
      <c r="C215" s="158"/>
      <c r="D215" s="158"/>
      <c r="E215" s="56"/>
    </row>
    <row r="216" spans="1:5" s="3" customFormat="1" ht="86.25" customHeight="1">
      <c r="A216" s="147" t="s">
        <v>185</v>
      </c>
      <c r="B216" s="157" t="s">
        <v>107</v>
      </c>
      <c r="C216" s="158"/>
      <c r="D216" s="158"/>
      <c r="E216" s="56"/>
    </row>
    <row r="217" spans="1:5" s="3" customFormat="1" ht="15" customHeight="1">
      <c r="A217" s="150" t="s">
        <v>186</v>
      </c>
      <c r="B217" s="151"/>
      <c r="C217" s="101"/>
      <c r="D217" s="101"/>
      <c r="E217" s="56"/>
    </row>
    <row r="218" spans="1:5" s="3" customFormat="1" ht="15">
      <c r="A218" s="154" t="s">
        <v>100</v>
      </c>
      <c r="B218" s="155" t="s">
        <v>0</v>
      </c>
      <c r="C218" s="156"/>
      <c r="D218" s="156"/>
      <c r="E218" s="56"/>
    </row>
    <row r="219" spans="1:5" s="3" customFormat="1" ht="14.25">
      <c r="A219" s="147" t="s">
        <v>102</v>
      </c>
      <c r="B219" s="157">
        <v>150</v>
      </c>
      <c r="C219" s="158"/>
      <c r="D219" s="158"/>
      <c r="E219" s="56"/>
    </row>
    <row r="220" spans="1:5" s="3" customFormat="1" ht="14.25">
      <c r="A220" s="147" t="s">
        <v>148</v>
      </c>
      <c r="B220" s="157">
        <v>30</v>
      </c>
      <c r="C220" s="158"/>
      <c r="D220" s="158"/>
      <c r="E220" s="56"/>
    </row>
    <row r="221" spans="1:5" s="3" customFormat="1" ht="14.25">
      <c r="A221" s="147" t="s">
        <v>149</v>
      </c>
      <c r="B221" s="157">
        <v>10</v>
      </c>
      <c r="C221" s="158"/>
      <c r="D221" s="158"/>
      <c r="E221" s="56"/>
    </row>
    <row r="222" spans="1:5" s="3" customFormat="1" ht="84" customHeight="1">
      <c r="A222" s="147" t="s">
        <v>127</v>
      </c>
      <c r="B222" s="157" t="s">
        <v>107</v>
      </c>
      <c r="C222" s="158"/>
      <c r="D222" s="158"/>
      <c r="E222" s="56"/>
    </row>
    <row r="223" spans="1:5" s="3" customFormat="1" ht="15">
      <c r="A223" s="159" t="s">
        <v>187</v>
      </c>
      <c r="B223" s="160"/>
      <c r="C223" s="161"/>
      <c r="D223" s="162">
        <f>SUM(D210:D222)</f>
        <v>0</v>
      </c>
      <c r="E223" s="56"/>
    </row>
    <row r="226" spans="1:4" ht="18">
      <c r="A226" s="172" t="s">
        <v>188</v>
      </c>
      <c r="B226" s="172"/>
      <c r="C226" s="172"/>
      <c r="D226" s="172"/>
    </row>
    <row r="228" spans="1:4" ht="15">
      <c r="A228" s="165" t="s">
        <v>88</v>
      </c>
      <c r="B228" s="176"/>
      <c r="C228" s="176"/>
      <c r="D228" s="177"/>
    </row>
    <row r="229" spans="1:4" ht="41.25" customHeight="1">
      <c r="A229" s="173" t="s">
        <v>189</v>
      </c>
      <c r="B229" s="174"/>
      <c r="C229" s="174"/>
      <c r="D229" s="175"/>
    </row>
    <row r="231" spans="1:4" ht="34.5" customHeight="1">
      <c r="A231" s="172" t="s">
        <v>190</v>
      </c>
      <c r="B231" s="172"/>
      <c r="C231" s="172"/>
      <c r="D231" s="172"/>
    </row>
    <row r="233" spans="1:4" ht="15">
      <c r="A233" s="178" t="s">
        <v>88</v>
      </c>
      <c r="B233" s="176"/>
      <c r="C233" s="176"/>
      <c r="D233" s="177"/>
    </row>
    <row r="234" spans="1:4" ht="41.25" customHeight="1">
      <c r="A234" s="173" t="s">
        <v>189</v>
      </c>
      <c r="B234" s="174"/>
      <c r="C234" s="174"/>
      <c r="D234" s="175"/>
    </row>
    <row r="236" spans="1:4" ht="18">
      <c r="A236" s="172" t="s">
        <v>191</v>
      </c>
      <c r="B236" s="172"/>
      <c r="C236" s="172"/>
      <c r="D236" s="172"/>
    </row>
    <row r="238" spans="1:4" ht="15">
      <c r="A238" s="166" t="s">
        <v>88</v>
      </c>
      <c r="B238" s="167"/>
      <c r="C238" s="167"/>
      <c r="D238" s="168"/>
    </row>
    <row r="239" spans="1:4" ht="41.25" customHeight="1">
      <c r="A239" s="173" t="s">
        <v>189</v>
      </c>
      <c r="B239" s="174"/>
      <c r="C239" s="174"/>
      <c r="D239" s="175"/>
    </row>
  </sheetData>
  <sheetProtection/>
  <mergeCells count="43">
    <mergeCell ref="A2:D2"/>
    <mergeCell ref="A3:D3"/>
    <mergeCell ref="A5:D5"/>
    <mergeCell ref="C7:D8"/>
    <mergeCell ref="A8:B8"/>
    <mergeCell ref="A9:B9"/>
    <mergeCell ref="A18:B18"/>
    <mergeCell ref="A19:B19"/>
    <mergeCell ref="A38:B38"/>
    <mergeCell ref="A39:B39"/>
    <mergeCell ref="A47:B47"/>
    <mergeCell ref="A48:B48"/>
    <mergeCell ref="A55:B55"/>
    <mergeCell ref="A61:B61"/>
    <mergeCell ref="A62:B62"/>
    <mergeCell ref="A69:B69"/>
    <mergeCell ref="A75:B75"/>
    <mergeCell ref="A76:B76"/>
    <mergeCell ref="A168:B168"/>
    <mergeCell ref="A83:B83"/>
    <mergeCell ref="A89:B89"/>
    <mergeCell ref="A90:B90"/>
    <mergeCell ref="A97:B97"/>
    <mergeCell ref="A103:B103"/>
    <mergeCell ref="A104:B104"/>
    <mergeCell ref="A184:B184"/>
    <mergeCell ref="A185:B185"/>
    <mergeCell ref="A194:B194"/>
    <mergeCell ref="A203:D203"/>
    <mergeCell ref="C205:D205"/>
    <mergeCell ref="A111:B111"/>
    <mergeCell ref="A119:D119"/>
    <mergeCell ref="A159:D159"/>
    <mergeCell ref="A166:B166"/>
    <mergeCell ref="A167:B167"/>
    <mergeCell ref="A236:D236"/>
    <mergeCell ref="A239:D239"/>
    <mergeCell ref="A226:D226"/>
    <mergeCell ref="B228:D228"/>
    <mergeCell ref="A229:D229"/>
    <mergeCell ref="A231:D231"/>
    <mergeCell ref="A233:D233"/>
    <mergeCell ref="A234:D234"/>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D17"/>
  <sheetViews>
    <sheetView zoomScale="80" zoomScaleNormal="80" zoomScalePageLayoutView="0" workbookViewId="0" topLeftCell="A15">
      <selection activeCell="A25" sqref="A25"/>
    </sheetView>
  </sheetViews>
  <sheetFormatPr defaultColWidth="11.421875" defaultRowHeight="15"/>
  <cols>
    <col min="1" max="1" width="85.7109375" style="1" customWidth="1"/>
    <col min="2" max="2" width="33.421875" style="1" customWidth="1"/>
    <col min="3" max="3" width="30.00390625" style="10" customWidth="1"/>
    <col min="4" max="4" width="39.57421875" style="1" customWidth="1"/>
    <col min="5" max="16384" width="11.421875" style="1" customWidth="1"/>
  </cols>
  <sheetData>
    <row r="1" spans="1:4" ht="18.75">
      <c r="A1" s="200" t="s">
        <v>45</v>
      </c>
      <c r="B1" s="201"/>
      <c r="C1" s="202"/>
      <c r="D1" s="202"/>
    </row>
    <row r="2" spans="1:4" ht="18.75">
      <c r="A2" s="200" t="s">
        <v>67</v>
      </c>
      <c r="B2" s="201"/>
      <c r="C2" s="202"/>
      <c r="D2" s="202"/>
    </row>
    <row r="3" spans="1:4" ht="18.75">
      <c r="A3" s="203" t="s">
        <v>47</v>
      </c>
      <c r="B3" s="204"/>
      <c r="C3" s="205"/>
      <c r="D3" s="205"/>
    </row>
    <row r="4" spans="1:4" ht="18" customHeight="1">
      <c r="A4" s="34" t="s">
        <v>3</v>
      </c>
      <c r="B4" s="34" t="s">
        <v>13</v>
      </c>
      <c r="C4" s="34" t="s">
        <v>2</v>
      </c>
      <c r="D4" s="34" t="s">
        <v>1</v>
      </c>
    </row>
    <row r="5" spans="1:4" ht="76.5" customHeight="1">
      <c r="A5" s="16" t="s">
        <v>7</v>
      </c>
      <c r="B5" s="25">
        <v>20</v>
      </c>
      <c r="C5" s="21"/>
      <c r="D5" s="17"/>
    </row>
    <row r="6" spans="1:4" ht="129.75">
      <c r="A6" s="16" t="s">
        <v>8</v>
      </c>
      <c r="B6" s="39">
        <v>30</v>
      </c>
      <c r="C6" s="18"/>
      <c r="D6" s="17"/>
    </row>
    <row r="7" spans="1:4" s="2" customFormat="1" ht="61.5" customHeight="1">
      <c r="A7" s="16" t="s">
        <v>36</v>
      </c>
      <c r="B7" s="71">
        <v>30</v>
      </c>
      <c r="C7" s="72"/>
      <c r="D7" s="73"/>
    </row>
    <row r="8" spans="1:4" s="3" customFormat="1" ht="50.25" customHeight="1">
      <c r="A8" s="16" t="s">
        <v>9</v>
      </c>
      <c r="B8" s="71">
        <v>20</v>
      </c>
      <c r="C8" s="21"/>
      <c r="D8" s="20"/>
    </row>
    <row r="9" spans="1:4" s="3" customFormat="1" ht="77.25" customHeight="1">
      <c r="A9" s="16" t="s">
        <v>34</v>
      </c>
      <c r="B9" s="25">
        <v>40</v>
      </c>
      <c r="C9" s="70"/>
      <c r="D9" s="20"/>
    </row>
    <row r="10" spans="1:4" s="4" customFormat="1" ht="68.25" customHeight="1">
      <c r="A10" s="16" t="s">
        <v>35</v>
      </c>
      <c r="B10" s="25">
        <v>30</v>
      </c>
      <c r="C10" s="21"/>
      <c r="D10" s="22"/>
    </row>
    <row r="11" spans="1:4" s="4" customFormat="1" ht="54" customHeight="1">
      <c r="A11" s="40" t="s">
        <v>10</v>
      </c>
      <c r="B11" s="39">
        <v>30</v>
      </c>
      <c r="C11" s="21"/>
      <c r="D11" s="22"/>
    </row>
    <row r="12" spans="1:4" s="4" customFormat="1" ht="78.75" customHeight="1">
      <c r="A12" s="35" t="s">
        <v>17</v>
      </c>
      <c r="B12" s="39">
        <v>20</v>
      </c>
      <c r="C12" s="23"/>
      <c r="D12" s="22"/>
    </row>
    <row r="13" spans="1:4" s="4" customFormat="1" ht="46.5" customHeight="1">
      <c r="A13" s="16" t="s">
        <v>11</v>
      </c>
      <c r="B13" s="39">
        <v>20</v>
      </c>
      <c r="C13" s="21"/>
      <c r="D13" s="22"/>
    </row>
    <row r="14" spans="1:4" s="4" customFormat="1" ht="284.25" customHeight="1">
      <c r="A14" s="24" t="s">
        <v>12</v>
      </c>
      <c r="B14" s="39">
        <v>20</v>
      </c>
      <c r="C14" s="19"/>
      <c r="D14" s="22"/>
    </row>
    <row r="15" spans="1:4" s="11" customFormat="1" ht="89.25" customHeight="1">
      <c r="A15" s="35" t="s">
        <v>18</v>
      </c>
      <c r="B15" s="39">
        <v>20</v>
      </c>
      <c r="C15" s="23"/>
      <c r="D15" s="22"/>
    </row>
    <row r="16" spans="1:4" s="11" customFormat="1" ht="89.25" customHeight="1">
      <c r="A16" s="35" t="s">
        <v>75</v>
      </c>
      <c r="B16" s="39">
        <v>20</v>
      </c>
      <c r="C16" s="23"/>
      <c r="D16" s="22"/>
    </row>
    <row r="17" spans="1:4" ht="18.75" customHeight="1">
      <c r="A17" s="36" t="s">
        <v>16</v>
      </c>
      <c r="B17" s="41">
        <f>SUM(B5:B16)</f>
        <v>300</v>
      </c>
      <c r="C17" s="37"/>
      <c r="D17" s="38"/>
    </row>
  </sheetData>
  <sheetProtection/>
  <mergeCells count="3">
    <mergeCell ref="A2:D2"/>
    <mergeCell ref="A1:D1"/>
    <mergeCell ref="A3:D3"/>
  </mergeCells>
  <printOptions/>
  <pageMargins left="0.7086614173228347" right="0.7086614173228347" top="0.7480314960629921" bottom="0.7480314960629921" header="0.31496062992125984" footer="0.31496062992125984"/>
  <pageSetup fitToHeight="1" fitToWidth="1" horizontalDpi="600" verticalDpi="600" orientation="portrait" scale="59" r:id="rId1"/>
</worksheet>
</file>

<file path=xl/worksheets/sheet3.xml><?xml version="1.0" encoding="utf-8"?>
<worksheet xmlns="http://schemas.openxmlformats.org/spreadsheetml/2006/main" xmlns:r="http://schemas.openxmlformats.org/officeDocument/2006/relationships">
  <dimension ref="A1:E16"/>
  <sheetViews>
    <sheetView zoomScale="90" zoomScaleNormal="90" zoomScalePageLayoutView="0" workbookViewId="0" topLeftCell="A14">
      <selection activeCell="A22" sqref="A22"/>
    </sheetView>
  </sheetViews>
  <sheetFormatPr defaultColWidth="11.421875" defaultRowHeight="15"/>
  <cols>
    <col min="1" max="1" width="90.57421875" style="3" customWidth="1"/>
    <col min="2" max="2" width="25.7109375" style="6" customWidth="1"/>
    <col min="3" max="3" width="30.140625" style="9" customWidth="1"/>
    <col min="4" max="4" width="39.00390625" style="3" customWidth="1"/>
    <col min="5" max="5" width="11.421875" style="56" customWidth="1"/>
    <col min="6" max="16384" width="11.421875" style="3" customWidth="1"/>
  </cols>
  <sheetData>
    <row r="1" spans="1:5" s="1" customFormat="1" ht="18.75">
      <c r="A1" s="200" t="s">
        <v>45</v>
      </c>
      <c r="B1" s="201"/>
      <c r="C1" s="202"/>
      <c r="D1" s="202"/>
      <c r="E1" s="80"/>
    </row>
    <row r="2" spans="1:5" s="1" customFormat="1" ht="18.75">
      <c r="A2" s="200" t="s">
        <v>68</v>
      </c>
      <c r="B2" s="201"/>
      <c r="C2" s="202"/>
      <c r="D2" s="202"/>
      <c r="E2" s="80"/>
    </row>
    <row r="3" spans="1:5" s="1" customFormat="1" ht="18.75">
      <c r="A3" s="203" t="s">
        <v>46</v>
      </c>
      <c r="B3" s="204"/>
      <c r="C3" s="205"/>
      <c r="D3" s="205"/>
      <c r="E3" s="80"/>
    </row>
    <row r="4" spans="1:5" s="4" customFormat="1" ht="15">
      <c r="A4" s="43" t="s">
        <v>3</v>
      </c>
      <c r="B4" s="44" t="s">
        <v>4</v>
      </c>
      <c r="C4" s="69" t="s">
        <v>2</v>
      </c>
      <c r="D4" s="69" t="s">
        <v>1</v>
      </c>
      <c r="E4" s="81"/>
    </row>
    <row r="5" spans="1:4" ht="57.75">
      <c r="A5" s="16" t="s">
        <v>22</v>
      </c>
      <c r="B5" s="25">
        <v>50</v>
      </c>
      <c r="C5" s="26"/>
      <c r="D5" s="27"/>
    </row>
    <row r="6" spans="1:5" s="7" customFormat="1" ht="60.75" customHeight="1">
      <c r="A6" s="24" t="s">
        <v>19</v>
      </c>
      <c r="B6" s="28">
        <v>30</v>
      </c>
      <c r="C6" s="26"/>
      <c r="D6" s="29"/>
      <c r="E6" s="82"/>
    </row>
    <row r="7" spans="1:5" s="7" customFormat="1" ht="51" customHeight="1">
      <c r="A7" s="16" t="s">
        <v>14</v>
      </c>
      <c r="B7" s="71">
        <v>20</v>
      </c>
      <c r="C7" s="26"/>
      <c r="D7" s="29"/>
      <c r="E7" s="82"/>
    </row>
    <row r="8" spans="1:5" s="7" customFormat="1" ht="49.5" customHeight="1">
      <c r="A8" s="16" t="s">
        <v>15</v>
      </c>
      <c r="B8" s="71">
        <v>30</v>
      </c>
      <c r="C8" s="26"/>
      <c r="D8" s="29"/>
      <c r="E8" s="82"/>
    </row>
    <row r="9" spans="1:5" s="4" customFormat="1" ht="46.5" customHeight="1">
      <c r="A9" s="45" t="s">
        <v>20</v>
      </c>
      <c r="B9" s="25">
        <v>30</v>
      </c>
      <c r="C9" s="26"/>
      <c r="D9" s="30"/>
      <c r="E9" s="81"/>
    </row>
    <row r="10" spans="1:5" s="4" customFormat="1" ht="73.5" customHeight="1">
      <c r="A10" s="46" t="s">
        <v>23</v>
      </c>
      <c r="B10" s="25">
        <v>30</v>
      </c>
      <c r="C10" s="26"/>
      <c r="D10" s="30"/>
      <c r="E10" s="81"/>
    </row>
    <row r="11" spans="1:5" s="4" customFormat="1" ht="75" customHeight="1">
      <c r="A11" s="46" t="s">
        <v>24</v>
      </c>
      <c r="B11" s="25">
        <v>30</v>
      </c>
      <c r="C11" s="26"/>
      <c r="D11" s="30"/>
      <c r="E11" s="81"/>
    </row>
    <row r="12" spans="1:5" s="4" customFormat="1" ht="104.25" customHeight="1">
      <c r="A12" s="46" t="s">
        <v>21</v>
      </c>
      <c r="B12" s="25">
        <v>20</v>
      </c>
      <c r="C12" s="26"/>
      <c r="D12" s="30"/>
      <c r="E12" s="81"/>
    </row>
    <row r="13" spans="1:5" s="4" customFormat="1" ht="265.5" customHeight="1">
      <c r="A13" s="24" t="s">
        <v>44</v>
      </c>
      <c r="B13" s="28">
        <v>20</v>
      </c>
      <c r="C13" s="26"/>
      <c r="D13" s="30"/>
      <c r="E13" s="81"/>
    </row>
    <row r="14" spans="1:5" s="4" customFormat="1" ht="98.25" customHeight="1">
      <c r="A14" s="24" t="s">
        <v>37</v>
      </c>
      <c r="B14" s="28">
        <v>20</v>
      </c>
      <c r="C14" s="26"/>
      <c r="D14" s="30"/>
      <c r="E14" s="81"/>
    </row>
    <row r="15" spans="1:5" s="4" customFormat="1" ht="98.25" customHeight="1">
      <c r="A15" s="46" t="s">
        <v>42</v>
      </c>
      <c r="B15" s="28">
        <v>20</v>
      </c>
      <c r="C15" s="26"/>
      <c r="D15" s="30"/>
      <c r="E15" s="81"/>
    </row>
    <row r="16" spans="1:4" ht="15">
      <c r="A16" s="36" t="s">
        <v>16</v>
      </c>
      <c r="B16" s="47">
        <f>SUM(B4:B15)</f>
        <v>300</v>
      </c>
      <c r="C16" s="48"/>
      <c r="D16" s="49"/>
    </row>
  </sheetData>
  <sheetProtection/>
  <mergeCells count="3">
    <mergeCell ref="A1:D1"/>
    <mergeCell ref="A2:D2"/>
    <mergeCell ref="A3:D3"/>
  </mergeCells>
  <printOptions horizontalCentered="1" verticalCentered="1"/>
  <pageMargins left="0.5905511811023623" right="0.5511811023622047" top="0.7480314960629921" bottom="0.7480314960629921" header="0.31496062992125984" footer="0.31496062992125984"/>
  <pageSetup horizontalDpi="600" verticalDpi="600" orientation="portrait" scale="60" r:id="rId1"/>
</worksheet>
</file>

<file path=xl/worksheets/sheet4.xml><?xml version="1.0" encoding="utf-8"?>
<worksheet xmlns="http://schemas.openxmlformats.org/spreadsheetml/2006/main" xmlns:r="http://schemas.openxmlformats.org/officeDocument/2006/relationships">
  <sheetPr>
    <pageSetUpPr fitToPage="1"/>
  </sheetPr>
  <dimension ref="A1:E17"/>
  <sheetViews>
    <sheetView zoomScale="80" zoomScaleNormal="80" zoomScalePageLayoutView="0" workbookViewId="0" topLeftCell="A11">
      <selection activeCell="C16" sqref="C16"/>
    </sheetView>
  </sheetViews>
  <sheetFormatPr defaultColWidth="11.421875" defaultRowHeight="15"/>
  <cols>
    <col min="1" max="1" width="80.7109375" style="0" customWidth="1"/>
    <col min="2" max="2" width="34.28125" style="0" customWidth="1"/>
    <col min="3" max="3" width="30.28125" style="8" customWidth="1"/>
    <col min="4" max="4" width="48.57421875" style="0" customWidth="1"/>
    <col min="5" max="5" width="7.7109375" style="83" customWidth="1"/>
  </cols>
  <sheetData>
    <row r="1" spans="1:5" s="1" customFormat="1" ht="18.75">
      <c r="A1" s="200" t="s">
        <v>45</v>
      </c>
      <c r="B1" s="201"/>
      <c r="C1" s="202"/>
      <c r="D1" s="202"/>
      <c r="E1" s="80"/>
    </row>
    <row r="2" spans="1:5" s="1" customFormat="1" ht="18.75">
      <c r="A2" s="200" t="s">
        <v>69</v>
      </c>
      <c r="B2" s="201"/>
      <c r="C2" s="202"/>
      <c r="D2" s="202"/>
      <c r="E2" s="80"/>
    </row>
    <row r="3" spans="1:5" s="1" customFormat="1" ht="18" customHeight="1">
      <c r="A3" s="203" t="s">
        <v>47</v>
      </c>
      <c r="B3" s="204"/>
      <c r="C3" s="205"/>
      <c r="D3" s="205"/>
      <c r="E3" s="80"/>
    </row>
    <row r="4" spans="1:4" ht="15">
      <c r="A4" s="74" t="s">
        <v>3</v>
      </c>
      <c r="B4" s="44" t="s">
        <v>4</v>
      </c>
      <c r="C4" s="34" t="s">
        <v>2</v>
      </c>
      <c r="D4" s="34" t="s">
        <v>1</v>
      </c>
    </row>
    <row r="5" spans="1:4" ht="75.75" customHeight="1">
      <c r="A5" s="50" t="s">
        <v>38</v>
      </c>
      <c r="B5" s="31">
        <v>40</v>
      </c>
      <c r="C5" s="32"/>
      <c r="D5" s="30"/>
    </row>
    <row r="6" spans="1:4" ht="79.5" customHeight="1">
      <c r="A6" s="50" t="s">
        <v>25</v>
      </c>
      <c r="B6" s="33">
        <v>30</v>
      </c>
      <c r="C6" s="32"/>
      <c r="D6" s="13"/>
    </row>
    <row r="7" spans="1:4" ht="285">
      <c r="A7" s="50" t="s">
        <v>81</v>
      </c>
      <c r="B7" s="33">
        <v>20</v>
      </c>
      <c r="C7" s="32"/>
      <c r="D7" s="30"/>
    </row>
    <row r="8" spans="1:4" ht="43.5">
      <c r="A8" s="50" t="s">
        <v>6</v>
      </c>
      <c r="B8" s="31">
        <v>20</v>
      </c>
      <c r="C8" s="32"/>
      <c r="D8" s="13"/>
    </row>
    <row r="9" spans="1:4" ht="84" customHeight="1">
      <c r="A9" s="54" t="s">
        <v>26</v>
      </c>
      <c r="B9" s="33">
        <v>30</v>
      </c>
      <c r="C9" s="32"/>
      <c r="D9" s="13"/>
    </row>
    <row r="10" spans="1:4" ht="51" customHeight="1">
      <c r="A10" s="54" t="s">
        <v>27</v>
      </c>
      <c r="B10" s="33">
        <v>30</v>
      </c>
      <c r="C10" s="32"/>
      <c r="D10" s="30"/>
    </row>
    <row r="11" spans="1:4" ht="54" customHeight="1">
      <c r="A11" s="54" t="s">
        <v>28</v>
      </c>
      <c r="B11" s="33">
        <v>30</v>
      </c>
      <c r="C11" s="32"/>
      <c r="D11" s="30"/>
    </row>
    <row r="12" spans="1:5" ht="84" customHeight="1">
      <c r="A12" s="54" t="s">
        <v>29</v>
      </c>
      <c r="B12" s="33">
        <v>20</v>
      </c>
      <c r="C12" s="32"/>
      <c r="D12" s="30"/>
      <c r="E12" s="96"/>
    </row>
    <row r="13" spans="1:5" ht="69" customHeight="1">
      <c r="A13" s="54" t="s">
        <v>30</v>
      </c>
      <c r="B13" s="33">
        <v>20</v>
      </c>
      <c r="C13" s="32"/>
      <c r="D13" s="30"/>
      <c r="E13" s="96"/>
    </row>
    <row r="14" spans="1:4" ht="69" customHeight="1">
      <c r="A14" s="54" t="s">
        <v>41</v>
      </c>
      <c r="B14" s="33">
        <v>20</v>
      </c>
      <c r="C14" s="76"/>
      <c r="D14" s="77"/>
    </row>
    <row r="15" spans="1:4" ht="69" customHeight="1">
      <c r="A15" s="54" t="s">
        <v>43</v>
      </c>
      <c r="B15" s="33">
        <v>20</v>
      </c>
      <c r="C15" s="97"/>
      <c r="D15" s="98"/>
    </row>
    <row r="16" spans="1:5" ht="69" customHeight="1">
      <c r="A16" s="54" t="s">
        <v>76</v>
      </c>
      <c r="B16" s="33">
        <v>20</v>
      </c>
      <c r="C16" s="99"/>
      <c r="D16" s="98"/>
      <c r="E16" s="96"/>
    </row>
    <row r="17" spans="1:4" ht="15">
      <c r="A17" s="36" t="s">
        <v>16</v>
      </c>
      <c r="B17" s="51">
        <f>SUM(B4:B16)</f>
        <v>300</v>
      </c>
      <c r="C17" s="52"/>
      <c r="D17" s="53"/>
    </row>
  </sheetData>
  <sheetProtection/>
  <mergeCells count="3">
    <mergeCell ref="A1:D1"/>
    <mergeCell ref="A2:D2"/>
    <mergeCell ref="A3:D3"/>
  </mergeCells>
  <printOptions/>
  <pageMargins left="0.7" right="0.7" top="0.75" bottom="0.75" header="0.3" footer="0.3"/>
  <pageSetup fitToHeight="0" fitToWidth="1" horizontalDpi="600" verticalDpi="600" orientation="portrait" scale="62" r:id="rId1"/>
</worksheet>
</file>

<file path=xl/worksheets/sheet5.xml><?xml version="1.0" encoding="utf-8"?>
<worksheet xmlns="http://schemas.openxmlformats.org/spreadsheetml/2006/main" xmlns:r="http://schemas.openxmlformats.org/officeDocument/2006/relationships">
  <dimension ref="A1:E14"/>
  <sheetViews>
    <sheetView zoomScalePageLayoutView="0" workbookViewId="0" topLeftCell="A1">
      <selection activeCell="B9" sqref="B9"/>
    </sheetView>
  </sheetViews>
  <sheetFormatPr defaultColWidth="11.421875" defaultRowHeight="15"/>
  <cols>
    <col min="1" max="1" width="85.7109375" style="3" customWidth="1"/>
    <col min="2" max="2" width="25.7109375" style="86" customWidth="1"/>
    <col min="3" max="3" width="30.28125" style="8" customWidth="1"/>
    <col min="4" max="4" width="48.57421875" style="0" customWidth="1"/>
    <col min="5" max="5" width="5.57421875" style="56" customWidth="1"/>
    <col min="6" max="16384" width="11.421875" style="3" customWidth="1"/>
  </cols>
  <sheetData>
    <row r="1" spans="1:5" s="1" customFormat="1" ht="18.75">
      <c r="A1" s="200" t="s">
        <v>45</v>
      </c>
      <c r="B1" s="201"/>
      <c r="C1" s="202"/>
      <c r="D1" s="202"/>
      <c r="E1" s="80"/>
    </row>
    <row r="2" spans="1:5" s="1" customFormat="1" ht="18.75">
      <c r="A2" s="200" t="s">
        <v>70</v>
      </c>
      <c r="B2" s="201"/>
      <c r="C2" s="202"/>
      <c r="D2" s="202"/>
      <c r="E2" s="80"/>
    </row>
    <row r="3" spans="1:5" s="1" customFormat="1" ht="18" customHeight="1">
      <c r="A3" s="206" t="s">
        <v>47</v>
      </c>
      <c r="B3" s="207"/>
      <c r="C3" s="208"/>
      <c r="D3" s="208"/>
      <c r="E3" s="80"/>
    </row>
    <row r="4" spans="1:4" ht="21.75" customHeight="1">
      <c r="A4" s="209"/>
      <c r="B4" s="209"/>
      <c r="C4" s="209"/>
      <c r="D4" s="209"/>
    </row>
    <row r="5" spans="1:4" ht="15" customHeight="1">
      <c r="A5" s="79" t="s">
        <v>48</v>
      </c>
      <c r="B5" s="47" t="s">
        <v>49</v>
      </c>
      <c r="C5" s="78" t="s">
        <v>2</v>
      </c>
      <c r="D5" s="78" t="s">
        <v>1</v>
      </c>
    </row>
    <row r="6" spans="1:4" ht="43.5">
      <c r="A6" s="14" t="s">
        <v>50</v>
      </c>
      <c r="B6" s="84">
        <v>70</v>
      </c>
      <c r="C6" s="32"/>
      <c r="D6" s="30"/>
    </row>
    <row r="7" spans="1:4" ht="48" customHeight="1">
      <c r="A7" s="14" t="s">
        <v>51</v>
      </c>
      <c r="B7" s="84">
        <v>50</v>
      </c>
      <c r="C7" s="32"/>
      <c r="D7" s="30"/>
    </row>
    <row r="8" spans="1:4" ht="51" customHeight="1">
      <c r="A8" s="14" t="s">
        <v>52</v>
      </c>
      <c r="B8" s="84">
        <v>50</v>
      </c>
      <c r="C8" s="32"/>
      <c r="D8" s="30"/>
    </row>
    <row r="9" spans="1:4" ht="300">
      <c r="A9" s="103" t="s">
        <v>81</v>
      </c>
      <c r="B9" s="84">
        <v>30</v>
      </c>
      <c r="C9" s="32"/>
      <c r="D9" s="30"/>
    </row>
    <row r="10" spans="1:4" ht="51" customHeight="1">
      <c r="A10" s="85" t="s">
        <v>53</v>
      </c>
      <c r="B10" s="84">
        <v>30</v>
      </c>
      <c r="C10" s="32"/>
      <c r="D10" s="30"/>
    </row>
    <row r="11" spans="1:5" ht="44.25">
      <c r="A11" s="14" t="s">
        <v>71</v>
      </c>
      <c r="B11" s="84">
        <v>30</v>
      </c>
      <c r="C11" s="32"/>
      <c r="D11" s="30"/>
      <c r="E11" s="95"/>
    </row>
    <row r="12" spans="1:5" ht="44.25">
      <c r="A12" s="14" t="s">
        <v>54</v>
      </c>
      <c r="B12" s="84">
        <v>20</v>
      </c>
      <c r="C12" s="76"/>
      <c r="D12" s="77"/>
      <c r="E12" s="95"/>
    </row>
    <row r="13" spans="1:5" ht="89.25">
      <c r="A13" s="14" t="s">
        <v>77</v>
      </c>
      <c r="B13" s="84">
        <v>20</v>
      </c>
      <c r="C13" s="76"/>
      <c r="D13" s="77"/>
      <c r="E13" s="95"/>
    </row>
    <row r="14" spans="1:4" ht="15">
      <c r="A14" s="55" t="s">
        <v>55</v>
      </c>
      <c r="B14" s="47">
        <f>SUM(B6:B13)</f>
        <v>300</v>
      </c>
      <c r="C14" s="52"/>
      <c r="D14" s="53"/>
    </row>
  </sheetData>
  <sheetProtection/>
  <mergeCells count="4">
    <mergeCell ref="A1:D1"/>
    <mergeCell ref="A2:D2"/>
    <mergeCell ref="A3:D3"/>
    <mergeCell ref="A4:D4"/>
  </mergeCells>
  <printOptions horizontalCentered="1" verticalCentered="1"/>
  <pageMargins left="0.1968503937007874" right="0.5511811023622047" top="0.7480314960629921" bottom="0.7480314960629921" header="0.31496062992125984" footer="0.31496062992125984"/>
  <pageSetup fitToHeight="0" horizontalDpi="600" verticalDpi="600" orientation="portrait" scale="50" r:id="rId1"/>
</worksheet>
</file>

<file path=xl/worksheets/sheet6.xml><?xml version="1.0" encoding="utf-8"?>
<worksheet xmlns="http://schemas.openxmlformats.org/spreadsheetml/2006/main" xmlns:r="http://schemas.openxmlformats.org/officeDocument/2006/relationships">
  <dimension ref="A1:E15"/>
  <sheetViews>
    <sheetView zoomScale="80" zoomScaleNormal="80" zoomScalePageLayoutView="0" workbookViewId="0" topLeftCell="A10">
      <selection activeCell="B13" sqref="B13"/>
    </sheetView>
  </sheetViews>
  <sheetFormatPr defaultColWidth="11.421875" defaultRowHeight="15"/>
  <cols>
    <col min="1" max="1" width="95.7109375" style="5" customWidth="1"/>
    <col min="2" max="2" width="29.28125" style="12" customWidth="1"/>
    <col min="3" max="3" width="32.00390625" style="5" customWidth="1"/>
    <col min="4" max="4" width="37.28125" style="5" customWidth="1"/>
    <col min="5" max="5" width="5.8515625" style="93" customWidth="1"/>
    <col min="6" max="16384" width="11.421875" style="5" customWidth="1"/>
  </cols>
  <sheetData>
    <row r="1" spans="1:5" s="1" customFormat="1" ht="18">
      <c r="A1" s="200" t="s">
        <v>45</v>
      </c>
      <c r="B1" s="201"/>
      <c r="C1" s="201"/>
      <c r="D1" s="201"/>
      <c r="E1" s="80"/>
    </row>
    <row r="2" spans="1:5" s="1" customFormat="1" ht="18">
      <c r="A2" s="200" t="s">
        <v>72</v>
      </c>
      <c r="B2" s="201"/>
      <c r="C2" s="201"/>
      <c r="D2" s="201"/>
      <c r="E2" s="80"/>
    </row>
    <row r="3" spans="1:5" s="1" customFormat="1" ht="18" customHeight="1">
      <c r="A3" s="203" t="s">
        <v>56</v>
      </c>
      <c r="B3" s="210"/>
      <c r="C3" s="210"/>
      <c r="D3" s="210"/>
      <c r="E3" s="80"/>
    </row>
    <row r="4" spans="1:4" ht="17.25" customHeight="1">
      <c r="A4" s="42" t="s">
        <v>5</v>
      </c>
      <c r="B4" s="42" t="s">
        <v>4</v>
      </c>
      <c r="C4" s="42" t="s">
        <v>2</v>
      </c>
      <c r="D4" s="42" t="s">
        <v>1</v>
      </c>
    </row>
    <row r="5" spans="1:4" ht="60.75" customHeight="1">
      <c r="A5" s="16" t="s">
        <v>22</v>
      </c>
      <c r="B5" s="64">
        <v>60</v>
      </c>
      <c r="C5" s="58"/>
      <c r="D5" s="58"/>
    </row>
    <row r="6" spans="1:4" ht="58.5" customHeight="1">
      <c r="A6" s="62" t="s">
        <v>57</v>
      </c>
      <c r="B6" s="64">
        <v>30</v>
      </c>
      <c r="C6" s="58"/>
      <c r="D6" s="58"/>
    </row>
    <row r="7" spans="1:4" ht="57.75" customHeight="1">
      <c r="A7" s="63" t="s">
        <v>65</v>
      </c>
      <c r="B7" s="64">
        <v>30</v>
      </c>
      <c r="C7" s="58"/>
      <c r="D7" s="58"/>
    </row>
    <row r="8" spans="1:4" ht="205.5" customHeight="1">
      <c r="A8" s="14" t="s">
        <v>40</v>
      </c>
      <c r="B8" s="64">
        <v>30</v>
      </c>
      <c r="C8" s="58"/>
      <c r="D8" s="58"/>
    </row>
    <row r="9" spans="1:4" ht="80.25" customHeight="1">
      <c r="A9" s="14" t="s">
        <v>31</v>
      </c>
      <c r="B9" s="64">
        <v>50</v>
      </c>
      <c r="C9" s="58"/>
      <c r="D9" s="58"/>
    </row>
    <row r="10" spans="1:4" ht="51.75" customHeight="1">
      <c r="A10" s="59" t="s">
        <v>39</v>
      </c>
      <c r="B10" s="64">
        <v>20</v>
      </c>
      <c r="C10" s="58"/>
      <c r="D10" s="58"/>
    </row>
    <row r="11" spans="1:4" ht="69" customHeight="1">
      <c r="A11" s="15" t="s">
        <v>32</v>
      </c>
      <c r="B11" s="75">
        <v>20</v>
      </c>
      <c r="C11" s="65"/>
      <c r="D11" s="66"/>
    </row>
    <row r="12" spans="1:5" ht="138" customHeight="1">
      <c r="A12" s="88" t="s">
        <v>73</v>
      </c>
      <c r="B12" s="75">
        <v>20</v>
      </c>
      <c r="C12" s="89"/>
      <c r="D12" s="87"/>
      <c r="E12" s="83"/>
    </row>
    <row r="13" spans="1:5" ht="60" customHeight="1">
      <c r="A13" s="88" t="s">
        <v>64</v>
      </c>
      <c r="B13" s="75">
        <v>20</v>
      </c>
      <c r="C13" s="91"/>
      <c r="D13" s="92"/>
      <c r="E13" s="83"/>
    </row>
    <row r="14" spans="1:5" s="3" customFormat="1" ht="116.25" customHeight="1">
      <c r="A14" s="88" t="s">
        <v>66</v>
      </c>
      <c r="B14" s="75">
        <v>20</v>
      </c>
      <c r="C14" s="90"/>
      <c r="D14" s="57"/>
      <c r="E14" s="94"/>
    </row>
    <row r="15" spans="1:4" ht="21" customHeight="1">
      <c r="A15" s="36" t="s">
        <v>16</v>
      </c>
      <c r="B15" s="60">
        <f>SUM(B5:B14)</f>
        <v>300</v>
      </c>
      <c r="C15" s="61"/>
      <c r="D15" s="61"/>
    </row>
  </sheetData>
  <sheetProtection/>
  <mergeCells count="3">
    <mergeCell ref="A2:D2"/>
    <mergeCell ref="A3:D3"/>
    <mergeCell ref="A1:D1"/>
  </mergeCells>
  <printOptions horizontalCentered="1" verticalCentered="1"/>
  <pageMargins left="0.35433070866141736" right="0.35433070866141736" top="0.984251968503937" bottom="0.984251968503937" header="0" footer="0"/>
  <pageSetup horizontalDpi="600" verticalDpi="600" orientation="portrait" scale="50" r:id="rId1"/>
</worksheet>
</file>

<file path=xl/worksheets/sheet7.xml><?xml version="1.0" encoding="utf-8"?>
<worksheet xmlns="http://schemas.openxmlformats.org/spreadsheetml/2006/main" xmlns:r="http://schemas.openxmlformats.org/officeDocument/2006/relationships">
  <dimension ref="A1:G12"/>
  <sheetViews>
    <sheetView zoomScale="87" zoomScaleNormal="87" zoomScalePageLayoutView="0" workbookViewId="0" topLeftCell="A9">
      <selection activeCell="A17" sqref="A17"/>
    </sheetView>
  </sheetViews>
  <sheetFormatPr defaultColWidth="11.421875" defaultRowHeight="15"/>
  <cols>
    <col min="1" max="1" width="97.8515625" style="3" customWidth="1"/>
    <col min="2" max="2" width="15.57421875" style="6" customWidth="1"/>
    <col min="3" max="3" width="8.140625" style="6" customWidth="1"/>
    <col min="4" max="5" width="6.140625" style="6" customWidth="1"/>
    <col min="6" max="6" width="32.00390625" style="5" customWidth="1"/>
    <col min="7" max="7" width="37.28125" style="5" customWidth="1"/>
    <col min="8" max="16384" width="11.421875" style="3" customWidth="1"/>
  </cols>
  <sheetData>
    <row r="1" spans="1:7" s="1" customFormat="1" ht="21.75" customHeight="1">
      <c r="A1" s="200" t="s">
        <v>45</v>
      </c>
      <c r="B1" s="201"/>
      <c r="C1" s="201"/>
      <c r="D1" s="201"/>
      <c r="E1" s="201"/>
      <c r="F1" s="201"/>
      <c r="G1" s="201"/>
    </row>
    <row r="2" spans="1:7" s="1" customFormat="1" ht="22.5" customHeight="1">
      <c r="A2" s="200" t="s">
        <v>74</v>
      </c>
      <c r="B2" s="201"/>
      <c r="C2" s="201"/>
      <c r="D2" s="201"/>
      <c r="E2" s="201"/>
      <c r="F2" s="201"/>
      <c r="G2" s="201"/>
    </row>
    <row r="3" spans="1:7" s="1" customFormat="1" ht="18">
      <c r="A3" s="203" t="s">
        <v>56</v>
      </c>
      <c r="B3" s="210"/>
      <c r="C3" s="210"/>
      <c r="D3" s="210"/>
      <c r="E3" s="210"/>
      <c r="F3" s="210"/>
      <c r="G3" s="210"/>
    </row>
    <row r="4" spans="1:7" s="5" customFormat="1" ht="17.25" customHeight="1">
      <c r="A4" s="74" t="s">
        <v>3</v>
      </c>
      <c r="B4" s="212" t="s">
        <v>4</v>
      </c>
      <c r="C4" s="213"/>
      <c r="D4" s="213"/>
      <c r="E4" s="213"/>
      <c r="F4" s="74" t="s">
        <v>2</v>
      </c>
      <c r="G4" s="74" t="s">
        <v>1</v>
      </c>
    </row>
    <row r="5" spans="1:7" ht="48" customHeight="1">
      <c r="A5" s="14" t="s">
        <v>59</v>
      </c>
      <c r="B5" s="211">
        <v>80</v>
      </c>
      <c r="C5" s="211"/>
      <c r="D5" s="211"/>
      <c r="E5" s="211"/>
      <c r="F5" s="58"/>
      <c r="G5" s="58"/>
    </row>
    <row r="6" spans="1:7" ht="60.75" customHeight="1">
      <c r="A6" s="14" t="s">
        <v>58</v>
      </c>
      <c r="B6" s="211">
        <v>60</v>
      </c>
      <c r="C6" s="211"/>
      <c r="D6" s="211"/>
      <c r="E6" s="211"/>
      <c r="F6" s="58"/>
      <c r="G6" s="58"/>
    </row>
    <row r="7" spans="1:7" ht="66" customHeight="1">
      <c r="A7" s="14" t="s">
        <v>60</v>
      </c>
      <c r="B7" s="211">
        <v>20</v>
      </c>
      <c r="C7" s="211"/>
      <c r="D7" s="211"/>
      <c r="E7" s="211"/>
      <c r="F7" s="58"/>
      <c r="G7" s="58"/>
    </row>
    <row r="8" spans="1:7" ht="210">
      <c r="A8" s="14" t="s">
        <v>82</v>
      </c>
      <c r="B8" s="218">
        <v>30</v>
      </c>
      <c r="C8" s="219"/>
      <c r="D8" s="219"/>
      <c r="E8" s="220"/>
      <c r="F8" s="58"/>
      <c r="G8" s="58"/>
    </row>
    <row r="9" spans="1:7" ht="65.25" customHeight="1">
      <c r="A9" s="14" t="s">
        <v>62</v>
      </c>
      <c r="B9" s="211">
        <v>30</v>
      </c>
      <c r="C9" s="211"/>
      <c r="D9" s="211"/>
      <c r="E9" s="211"/>
      <c r="F9" s="58"/>
      <c r="G9" s="58"/>
    </row>
    <row r="10" spans="1:7" ht="80.25" customHeight="1">
      <c r="A10" s="67" t="s">
        <v>61</v>
      </c>
      <c r="B10" s="211">
        <v>50</v>
      </c>
      <c r="C10" s="211"/>
      <c r="D10" s="211"/>
      <c r="E10" s="211"/>
      <c r="F10" s="65"/>
      <c r="G10" s="66"/>
    </row>
    <row r="11" spans="1:7" ht="97.5" customHeight="1">
      <c r="A11" s="67" t="s">
        <v>63</v>
      </c>
      <c r="B11" s="211">
        <v>30</v>
      </c>
      <c r="C11" s="211"/>
      <c r="D11" s="211"/>
      <c r="E11" s="211"/>
      <c r="F11" s="65"/>
      <c r="G11" s="66"/>
    </row>
    <row r="12" spans="1:7" ht="18" customHeight="1">
      <c r="A12" s="68" t="s">
        <v>33</v>
      </c>
      <c r="B12" s="214">
        <f>SUM(B5:E11)</f>
        <v>300</v>
      </c>
      <c r="C12" s="215"/>
      <c r="D12" s="216"/>
      <c r="E12" s="217"/>
      <c r="F12" s="61"/>
      <c r="G12" s="61"/>
    </row>
  </sheetData>
  <sheetProtection/>
  <mergeCells count="12">
    <mergeCell ref="A1:G1"/>
    <mergeCell ref="B6:E6"/>
    <mergeCell ref="B7:E7"/>
    <mergeCell ref="B9:E9"/>
    <mergeCell ref="B10:E10"/>
    <mergeCell ref="B8:E8"/>
    <mergeCell ref="B11:E11"/>
    <mergeCell ref="A2:G2"/>
    <mergeCell ref="A3:G3"/>
    <mergeCell ref="B4:E4"/>
    <mergeCell ref="B5:E5"/>
    <mergeCell ref="B12:E12"/>
  </mergeCells>
  <printOptions horizontalCentered="1" verticalCentered="1"/>
  <pageMargins left="0.31496062992125984" right="0.31496062992125984" top="0.7480314960629921" bottom="0.7480314960629921" header="0.31496062992125984" footer="0.31496062992125984"/>
  <pageSetup horizontalDpi="600" verticalDpi="600" orientation="portrait" scale="45" r:id="rId1"/>
</worksheet>
</file>

<file path=xl/worksheets/sheet8.xml><?xml version="1.0" encoding="utf-8"?>
<worksheet xmlns="http://schemas.openxmlformats.org/spreadsheetml/2006/main" xmlns:r="http://schemas.openxmlformats.org/officeDocument/2006/relationships">
  <dimension ref="A1:G10"/>
  <sheetViews>
    <sheetView zoomScale="87" zoomScaleNormal="87" zoomScalePageLayoutView="0" workbookViewId="0" topLeftCell="A1">
      <selection activeCell="B9" sqref="B9:E9"/>
    </sheetView>
  </sheetViews>
  <sheetFormatPr defaultColWidth="11.421875" defaultRowHeight="15"/>
  <cols>
    <col min="1" max="1" width="97.8515625" style="3" customWidth="1"/>
    <col min="2" max="2" width="15.57421875" style="6" customWidth="1"/>
    <col min="3" max="3" width="8.140625" style="6" customWidth="1"/>
    <col min="4" max="5" width="6.140625" style="6" customWidth="1"/>
    <col min="6" max="6" width="32.00390625" style="5" customWidth="1"/>
    <col min="7" max="7" width="37.28125" style="5" customWidth="1"/>
    <col min="8" max="16384" width="11.421875" style="3" customWidth="1"/>
  </cols>
  <sheetData>
    <row r="1" spans="1:7" s="1" customFormat="1" ht="21.75" customHeight="1">
      <c r="A1" s="200" t="s">
        <v>45</v>
      </c>
      <c r="B1" s="201"/>
      <c r="C1" s="201"/>
      <c r="D1" s="201"/>
      <c r="E1" s="201"/>
      <c r="F1" s="201"/>
      <c r="G1" s="201"/>
    </row>
    <row r="2" spans="1:7" s="1" customFormat="1" ht="22.5" customHeight="1">
      <c r="A2" s="200" t="s">
        <v>78</v>
      </c>
      <c r="B2" s="201"/>
      <c r="C2" s="201"/>
      <c r="D2" s="201"/>
      <c r="E2" s="201"/>
      <c r="F2" s="201"/>
      <c r="G2" s="201"/>
    </row>
    <row r="3" spans="1:7" s="1" customFormat="1" ht="18">
      <c r="A3" s="203" t="s">
        <v>56</v>
      </c>
      <c r="B3" s="210"/>
      <c r="C3" s="210"/>
      <c r="D3" s="210"/>
      <c r="E3" s="210"/>
      <c r="F3" s="210"/>
      <c r="G3" s="210"/>
    </row>
    <row r="4" spans="1:7" s="5" customFormat="1" ht="17.25" customHeight="1">
      <c r="A4" s="100" t="s">
        <v>3</v>
      </c>
      <c r="B4" s="212" t="s">
        <v>4</v>
      </c>
      <c r="C4" s="213"/>
      <c r="D4" s="213"/>
      <c r="E4" s="213"/>
      <c r="F4" s="100" t="s">
        <v>2</v>
      </c>
      <c r="G4" s="100" t="s">
        <v>1</v>
      </c>
    </row>
    <row r="5" spans="1:7" ht="48" customHeight="1">
      <c r="A5" s="14" t="s">
        <v>79</v>
      </c>
      <c r="B5" s="211">
        <v>100</v>
      </c>
      <c r="C5" s="211"/>
      <c r="D5" s="211"/>
      <c r="E5" s="211"/>
      <c r="F5" s="58"/>
      <c r="G5" s="58"/>
    </row>
    <row r="6" spans="1:7" ht="60.75" customHeight="1">
      <c r="A6" s="14" t="s">
        <v>58</v>
      </c>
      <c r="B6" s="211">
        <v>70</v>
      </c>
      <c r="C6" s="211"/>
      <c r="D6" s="211"/>
      <c r="E6" s="211"/>
      <c r="F6" s="58"/>
      <c r="G6" s="58"/>
    </row>
    <row r="7" spans="1:7" ht="210">
      <c r="A7" s="14" t="s">
        <v>82</v>
      </c>
      <c r="B7" s="221">
        <v>30</v>
      </c>
      <c r="C7" s="222"/>
      <c r="D7" s="222"/>
      <c r="E7" s="223"/>
      <c r="F7" s="58"/>
      <c r="G7" s="58"/>
    </row>
    <row r="8" spans="1:7" ht="66" customHeight="1">
      <c r="A8" s="14" t="s">
        <v>80</v>
      </c>
      <c r="B8" s="211">
        <v>50</v>
      </c>
      <c r="C8" s="211"/>
      <c r="D8" s="211"/>
      <c r="E8" s="211"/>
      <c r="F8" s="58"/>
      <c r="G8" s="58"/>
    </row>
    <row r="9" spans="1:7" ht="97.5" customHeight="1">
      <c r="A9" s="67" t="s">
        <v>63</v>
      </c>
      <c r="B9" s="211">
        <v>50</v>
      </c>
      <c r="C9" s="211"/>
      <c r="D9" s="211"/>
      <c r="E9" s="211"/>
      <c r="F9" s="65"/>
      <c r="G9" s="66"/>
    </row>
    <row r="10" spans="1:7" ht="18" customHeight="1">
      <c r="A10" s="68" t="s">
        <v>33</v>
      </c>
      <c r="B10" s="214">
        <f>SUM(B5:E9)</f>
        <v>300</v>
      </c>
      <c r="C10" s="215"/>
      <c r="D10" s="216"/>
      <c r="E10" s="217"/>
      <c r="F10" s="61"/>
      <c r="G10" s="61"/>
    </row>
  </sheetData>
  <sheetProtection/>
  <mergeCells count="10">
    <mergeCell ref="B8:E8"/>
    <mergeCell ref="B9:E9"/>
    <mergeCell ref="B10:E10"/>
    <mergeCell ref="B7:E7"/>
    <mergeCell ref="A1:G1"/>
    <mergeCell ref="A2:G2"/>
    <mergeCell ref="A3:G3"/>
    <mergeCell ref="B4:E4"/>
    <mergeCell ref="B5:E5"/>
    <mergeCell ref="B6:E6"/>
  </mergeCells>
  <printOptions horizontalCentered="1" verticalCentered="1"/>
  <pageMargins left="0.31496062992125984" right="0.31496062992125984" top="0.7480314960629921" bottom="0.7480314960629921" header="0.31496062992125984" footer="0.31496062992125984"/>
  <pageSetup horizontalDpi="600" verticalDpi="600" orientation="portrait"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Gutierrez</dc:creator>
  <cp:keywords/>
  <dc:description/>
  <cp:lastModifiedBy>Carlos Javier Benavides</cp:lastModifiedBy>
  <cp:lastPrinted>2020-01-13T14:49:21Z</cp:lastPrinted>
  <dcterms:created xsi:type="dcterms:W3CDTF">2016-02-26T00:21:29Z</dcterms:created>
  <dcterms:modified xsi:type="dcterms:W3CDTF">2020-01-13T14:59:26Z</dcterms:modified>
  <cp:category/>
  <cp:version/>
  <cp:contentType/>
  <cp:contentStatus/>
</cp:coreProperties>
</file>